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15480" windowHeight="11640" activeTab="0"/>
  </bookViews>
  <sheets>
    <sheet name="ИИТ" sheetId="1" r:id="rId1"/>
  </sheets>
  <definedNames>
    <definedName name="_xlnm.Print_Area" localSheetId="0">'ИИТ'!$A$4:$AI$42</definedName>
  </definedNames>
  <calcPr fullCalcOnLoad="1"/>
</workbook>
</file>

<file path=xl/sharedStrings.xml><?xml version="1.0" encoding="utf-8"?>
<sst xmlns="http://schemas.openxmlformats.org/spreadsheetml/2006/main" count="255" uniqueCount="104">
  <si>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</si>
  <si>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</si>
  <si>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</si>
  <si>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</si>
  <si>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</si>
  <si>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</si>
  <si>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</si>
  <si>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</si>
  <si>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</si>
  <si>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</si>
  <si>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</si>
  <si>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</si>
  <si>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С2</t>
  </si>
  <si>
    <t>.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</si>
  <si>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</si>
  <si>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</si>
  <si>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</si>
  <si>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</si>
  <si>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</si>
  <si>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</si>
  <si>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</si>
  <si>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ПУ/ЛУ</t>
  </si>
  <si>
    <t>ECTS кр</t>
  </si>
  <si>
    <t xml:space="preserve">4 ECTS </t>
  </si>
  <si>
    <t>ч./ седм</t>
  </si>
  <si>
    <t>Дисциплина 9</t>
  </si>
  <si>
    <t>С1.1.1</t>
  </si>
  <si>
    <t>С1.1.2</t>
  </si>
  <si>
    <t>С1.1.3</t>
  </si>
  <si>
    <t>С1.1.4</t>
  </si>
  <si>
    <t>С1.1.5</t>
  </si>
  <si>
    <t>С1.1.6</t>
  </si>
  <si>
    <t>С2.1.1</t>
  </si>
  <si>
    <t>С2.1.2</t>
  </si>
  <si>
    <t>С2.1.3</t>
  </si>
  <si>
    <t>С2.1.4</t>
  </si>
  <si>
    <t>С2.1.5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</si>
  <si>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</si>
  <si>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 xml:space="preserve">3 ECTS </t>
  </si>
  <si>
    <t>С2.1.6</t>
  </si>
  <si>
    <t>С2.1.7</t>
  </si>
  <si>
    <t>Защита на Дипломна работа</t>
  </si>
  <si>
    <t xml:space="preserve">15 ECTS </t>
  </si>
  <si>
    <t>Сед-мици</t>
  </si>
  <si>
    <t>С3</t>
  </si>
  <si>
    <t>С3.1.1</t>
  </si>
  <si>
    <t>С3.1.2</t>
  </si>
  <si>
    <t>С3.1.3</t>
  </si>
  <si>
    <t>С3.1.4</t>
  </si>
  <si>
    <t>С3.1.5</t>
  </si>
  <si>
    <t>С3.1.6</t>
  </si>
  <si>
    <t>Използвани съкращения:</t>
  </si>
  <si>
    <t>1. Л - седмични часове за лекции;</t>
  </si>
  <si>
    <t>2. СУ - седмични часове за семинарни упражнения;</t>
  </si>
  <si>
    <t>3. ПУ/ЛУ -  седмични часове за практически или лабораторни упражнения;</t>
  </si>
  <si>
    <t>4. СП - часове за самоподготовка;</t>
  </si>
  <si>
    <t>5. И - форма на окончателен контрол Изпит;</t>
  </si>
  <si>
    <t>6. ТО - форма на окончателен контрол Текуща оценка.</t>
  </si>
  <si>
    <t>С3.1.7</t>
  </si>
  <si>
    <t>СП</t>
  </si>
  <si>
    <t>С4</t>
  </si>
  <si>
    <t>С4.1.4</t>
  </si>
  <si>
    <t>Математическо моделиране и оптимизация в транспорта</t>
  </si>
  <si>
    <t xml:space="preserve">6 ECTS </t>
  </si>
  <si>
    <t>Транспортни системи, технологии и логистика</t>
  </si>
  <si>
    <t>Транспортна политика и мениджмънт</t>
  </si>
  <si>
    <t>Стопанско право и данъчно законодателство</t>
  </si>
  <si>
    <t xml:space="preserve">2 ECTS </t>
  </si>
  <si>
    <t>Стопанско и финансово управление на фирмата</t>
  </si>
  <si>
    <t>С1.1.7</t>
  </si>
  <si>
    <t>Поддържане и сервиз на транспортната техника - избираема А1</t>
  </si>
  <si>
    <t>6 ECTS</t>
  </si>
  <si>
    <t>С2.1.8</t>
  </si>
  <si>
    <t>Ремонтопригодност и оползотворяване на ресурсите в транспортната техника - избираема А2</t>
  </si>
  <si>
    <t>Моделиране на технологичните процеси в сервизната дейност - избираема А3</t>
  </si>
  <si>
    <t>Системи за осигуряване безопасността на движението</t>
  </si>
  <si>
    <t>Интелигентни системи в транспорта</t>
  </si>
  <si>
    <t>Транспортна екология</t>
  </si>
  <si>
    <t>Спедиция</t>
  </si>
  <si>
    <t>Взаимодействие между видовете транспорт</t>
  </si>
  <si>
    <t>7 ECTS кз</t>
  </si>
  <si>
    <t>Информационни системи и технологии в транспорта</t>
  </si>
  <si>
    <t>Организация и управление на сервизната дейност в транспорта</t>
  </si>
  <si>
    <t>6 ECTS кр</t>
  </si>
  <si>
    <t xml:space="preserve">5 ECTS кз </t>
  </si>
  <si>
    <t>Организация и управление на движението на транспорта</t>
  </si>
  <si>
    <t>Техническа експлоатация на транспорта</t>
  </si>
  <si>
    <t xml:space="preserve">7 ECTS кз </t>
  </si>
  <si>
    <t xml:space="preserve">8 ECTS кз </t>
  </si>
  <si>
    <t>Транспортни двигатели</t>
  </si>
  <si>
    <t xml:space="preserve">7 ECTS кр </t>
  </si>
  <si>
    <t>Транспортна техника</t>
  </si>
  <si>
    <t xml:space="preserve">8 ECTS кр </t>
  </si>
  <si>
    <t>7 ECTS кр</t>
  </si>
  <si>
    <t>Търговска експлоатация на транспорта и мениджмънти</t>
  </si>
  <si>
    <t xml:space="preserve">9 ECTS кз </t>
  </si>
  <si>
    <t>С3.1.8</t>
  </si>
  <si>
    <t>С4.1.1</t>
  </si>
  <si>
    <t>С4.1.2</t>
  </si>
  <si>
    <t>С4.1.3</t>
  </si>
  <si>
    <t xml:space="preserve"> Факултет ТРАНСПОРТЕН</t>
  </si>
  <si>
    <t>Магистърска програма ТЕХНОЛОГИЯ И УПРАВЛЕНИЕ НА ТРАНСПОРТА - редовно обучение (за завършили професионално направление Транспорт, корабоправане и авиация)</t>
  </si>
  <si>
    <t>Магистърска програма ТЕХНОЛОГИЯ И УПРАВЛЕНИЕ НА ТРАНСПОРТА - редовно обучение (за завършили други професионални направления на същата област на ВО)</t>
  </si>
  <si>
    <t>Магистърска програма ТЕХНОЛОГИЯ И УПРАВЛЕНИЕ НА ТРАНСПОРТА - редовно обучение (за завършили друга област на висшето образование)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</si>
</sst>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6"/>
      <name val="Arial Cyr"/>
      <family val="2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1" xfId="0" applyFont="1" applyFill="1" applyBorder="1" applyAlignment="1">
      <alignment horizontal="centerContinuous" vertical="top" wrapText="1"/>
    </xf>
    <xf numFmtId="0" fontId="4" fillId="34" borderId="0" xfId="0" applyFont="1" applyFill="1" applyBorder="1" applyAlignment="1">
      <alignment horizontal="centerContinuous" vertical="top" wrapText="1"/>
    </xf>
    <xf numFmtId="0" fontId="4" fillId="34" borderId="11" xfId="0" applyFont="1" applyFill="1" applyBorder="1" applyAlignment="1">
      <alignment horizontal="centerContinuous" vertical="top" wrapText="1"/>
    </xf>
    <xf numFmtId="0" fontId="4" fillId="34" borderId="12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1" fillId="36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13" fillId="34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6" fillId="36" borderId="22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Continuous" wrapText="1"/>
    </xf>
    <xf numFmtId="0" fontId="14" fillId="0" borderId="0" xfId="0" applyFont="1" applyAlignment="1">
      <alignment/>
    </xf>
    <xf numFmtId="0" fontId="7" fillId="36" borderId="16" xfId="0" applyFont="1" applyFill="1" applyBorder="1" applyAlignment="1">
      <alignment horizontal="centerContinuous" wrapText="1"/>
    </xf>
    <xf numFmtId="0" fontId="7" fillId="36" borderId="17" xfId="0" applyFont="1" applyFill="1" applyBorder="1" applyAlignment="1">
      <alignment horizontal="centerContinuous" wrapText="1"/>
    </xf>
    <xf numFmtId="0" fontId="7" fillId="36" borderId="18" xfId="0" applyFont="1" applyFill="1" applyBorder="1" applyAlignment="1">
      <alignment horizontal="centerContinuous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Continuous" vertical="center" wrapText="1"/>
    </xf>
    <xf numFmtId="0" fontId="16" fillId="33" borderId="24" xfId="0" applyFont="1" applyFill="1" applyBorder="1" applyAlignment="1">
      <alignment horizontal="centerContinuous" vertical="center" wrapText="1"/>
    </xf>
    <xf numFmtId="0" fontId="16" fillId="33" borderId="25" xfId="0" applyFont="1" applyFill="1" applyBorder="1" applyAlignment="1">
      <alignment horizontal="centerContinuous" vertical="center" wrapText="1"/>
    </xf>
    <xf numFmtId="0" fontId="17" fillId="33" borderId="14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1" xfId="0" applyFont="1" applyFill="1" applyBorder="1" applyAlignment="1">
      <alignment horizontal="centerContinuous" vertical="center" wrapText="1"/>
    </xf>
    <xf numFmtId="0" fontId="20" fillId="34" borderId="0" xfId="0" applyFont="1" applyFill="1" applyBorder="1" applyAlignment="1">
      <alignment horizontal="centerContinuous" vertical="center" wrapText="1"/>
    </xf>
    <xf numFmtId="0" fontId="21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2" fillId="35" borderId="11" xfId="0" applyFont="1" applyFill="1" applyBorder="1" applyAlignment="1">
      <alignment horizontal="centerContinuous" vertical="center" wrapText="1"/>
    </xf>
    <xf numFmtId="0" fontId="26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6" fillId="34" borderId="12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1" xfId="0" applyFont="1" applyFill="1" applyBorder="1" applyAlignment="1">
      <alignment horizontal="centerContinuous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top" wrapText="1"/>
    </xf>
    <xf numFmtId="0" fontId="8" fillId="36" borderId="19" xfId="0" applyFont="1" applyFill="1" applyBorder="1" applyAlignment="1">
      <alignment horizontal="center" vertical="top" wrapText="1"/>
    </xf>
    <xf numFmtId="0" fontId="7" fillId="35" borderId="26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vertical="center"/>
    </xf>
    <xf numFmtId="49" fontId="6" fillId="34" borderId="12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9" fillId="0" borderId="21" xfId="0" applyFont="1" applyBorder="1" applyAlignment="1">
      <alignment vertical="center"/>
    </xf>
    <xf numFmtId="0" fontId="18" fillId="36" borderId="10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top" wrapText="1"/>
    </xf>
    <xf numFmtId="0" fontId="8" fillId="36" borderId="21" xfId="0" applyFont="1" applyFill="1" applyBorder="1" applyAlignment="1">
      <alignment horizontal="center" vertical="top" wrapText="1"/>
    </xf>
    <xf numFmtId="0" fontId="18" fillId="36" borderId="1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top" wrapText="1"/>
    </xf>
    <xf numFmtId="0" fontId="19" fillId="0" borderId="26" xfId="0" applyFont="1" applyBorder="1" applyAlignment="1">
      <alignment vertical="center"/>
    </xf>
    <xf numFmtId="0" fontId="17" fillId="36" borderId="10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36" borderId="20" xfId="0" applyFont="1" applyFill="1" applyBorder="1" applyAlignment="1">
      <alignment horizontal="center" vertical="top" wrapText="1"/>
    </xf>
    <xf numFmtId="0" fontId="23" fillId="36" borderId="12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36" borderId="12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 horizontal="center" vertical="top" wrapText="1"/>
    </xf>
    <xf numFmtId="0" fontId="11" fillId="36" borderId="15" xfId="0" applyFont="1" applyFill="1" applyBorder="1" applyAlignment="1">
      <alignment horizontal="center" vertical="top" wrapText="1"/>
    </xf>
    <xf numFmtId="0" fontId="0" fillId="35" borderId="26" xfId="0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8" fillId="33" borderId="14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2" fillId="36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wrapText="1"/>
    </xf>
    <xf numFmtId="0" fontId="7" fillId="36" borderId="3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50"/>
  <sheetViews>
    <sheetView tabSelected="1" zoomScale="75" zoomScaleNormal="75" zoomScalePageLayoutView="0" workbookViewId="0" topLeftCell="A1">
      <selection activeCell="B26" sqref="B26:AK26"/>
    </sheetView>
  </sheetViews>
  <sheetFormatPr defaultColWidth="9.140625" defaultRowHeight="12.75"/>
  <cols>
    <col min="1" max="1" width="4.57421875" style="16" customWidth="1"/>
    <col min="2" max="2" width="9.7109375" style="16" customWidth="1"/>
    <col min="3" max="5" width="8.28125" style="16" customWidth="1"/>
    <col min="6" max="6" width="9.7109375" style="16" customWidth="1"/>
    <col min="7" max="9" width="8.28125" style="16" customWidth="1"/>
    <col min="10" max="10" width="9.28125" style="16" customWidth="1"/>
    <col min="11" max="13" width="8.28125" style="16" customWidth="1"/>
    <col min="14" max="14" width="8.7109375" style="16" customWidth="1"/>
    <col min="15" max="17" width="8.28125" style="16" customWidth="1"/>
    <col min="18" max="18" width="9.421875" style="16" customWidth="1"/>
    <col min="19" max="19" width="6.28125" style="16" customWidth="1"/>
    <col min="20" max="21" width="8.28125" style="16" customWidth="1"/>
    <col min="22" max="22" width="9.28125" style="16" customWidth="1"/>
    <col min="23" max="24" width="8.28125" style="16" customWidth="1"/>
    <col min="25" max="25" width="7.8515625" style="16" customWidth="1"/>
    <col min="26" max="26" width="9.421875" style="16" customWidth="1"/>
    <col min="27" max="27" width="9.57421875" style="16" customWidth="1"/>
    <col min="28" max="29" width="8.28125" style="16" customWidth="1"/>
    <col min="30" max="30" width="9.421875" style="16" customWidth="1"/>
    <col min="31" max="31" width="8.28125" style="16" customWidth="1"/>
    <col min="32" max="32" width="8.00390625" style="16" customWidth="1"/>
    <col min="33" max="33" width="8.28125" style="16" customWidth="1"/>
    <col min="34" max="34" width="8.7109375" style="16" customWidth="1"/>
    <col min="35" max="35" width="7.57421875" style="16" customWidth="1"/>
    <col min="36" max="36" width="7.7109375" style="16" customWidth="1"/>
    <col min="37" max="37" width="6.28125" style="16" customWidth="1"/>
    <col min="38" max="38" width="8.57421875" style="16" customWidth="1"/>
    <col min="39" max="39" width="9.28125" style="16" customWidth="1"/>
    <col min="40" max="41" width="8.00390625" style="16" customWidth="1"/>
    <col min="42" max="16384" width="9.140625" style="16" customWidth="1"/>
  </cols>
  <sheetData>
    <row r="2" spans="2:33" ht="34.5" customHeight="1" thickBot="1">
      <c r="B2" s="182" t="s">
        <v>100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</row>
    <row r="3" spans="1:39" ht="34.5" customHeight="1" thickBot="1">
      <c r="A3" s="49" t="s">
        <v>0</v>
      </c>
      <c r="B3" s="50" t="s">
        <v>1</v>
      </c>
      <c r="C3" s="51"/>
      <c r="D3" s="51"/>
      <c r="E3" s="52"/>
      <c r="F3" s="50" t="s">
        <v>2</v>
      </c>
      <c r="G3" s="51"/>
      <c r="H3" s="51"/>
      <c r="I3" s="52"/>
      <c r="J3" s="50" t="s">
        <v>3</v>
      </c>
      <c r="K3" s="51"/>
      <c r="L3" s="51"/>
      <c r="M3" s="52"/>
      <c r="N3" s="50" t="s">
        <v>4</v>
      </c>
      <c r="O3" s="51"/>
      <c r="P3" s="51"/>
      <c r="Q3" s="52"/>
      <c r="R3" s="50" t="s">
        <v>5</v>
      </c>
      <c r="S3" s="51"/>
      <c r="T3" s="51"/>
      <c r="U3" s="52"/>
      <c r="V3" s="50" t="s">
        <v>6</v>
      </c>
      <c r="W3" s="51"/>
      <c r="X3" s="51"/>
      <c r="Y3" s="52"/>
      <c r="Z3" s="50" t="s">
        <v>7</v>
      </c>
      <c r="AA3" s="51"/>
      <c r="AB3" s="51"/>
      <c r="AC3" s="52"/>
      <c r="AD3" s="50" t="s">
        <v>8</v>
      </c>
      <c r="AE3" s="51"/>
      <c r="AF3" s="51"/>
      <c r="AG3" s="52"/>
      <c r="AH3" s="170" t="s">
        <v>25</v>
      </c>
      <c r="AI3" s="171"/>
      <c r="AJ3" s="171"/>
      <c r="AK3" s="172"/>
      <c r="AL3" s="53" t="s">
        <v>24</v>
      </c>
      <c r="AM3" s="54" t="s">
        <v>43</v>
      </c>
    </row>
    <row r="4" spans="1:41" s="55" customFormat="1" ht="50.25" customHeight="1" thickBot="1">
      <c r="A4" s="94"/>
      <c r="B4" s="184" t="s">
        <v>101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6"/>
      <c r="AL4" s="103"/>
      <c r="AM4" s="97"/>
      <c r="AN4" s="90"/>
      <c r="AO4" s="90"/>
    </row>
    <row r="5" spans="1:39" s="13" customFormat="1" ht="16.5" customHeight="1">
      <c r="A5" s="25"/>
      <c r="B5" s="65" t="s">
        <v>26</v>
      </c>
      <c r="C5" s="153" t="s">
        <v>63</v>
      </c>
      <c r="D5" s="154"/>
      <c r="E5" s="66" t="s">
        <v>9</v>
      </c>
      <c r="F5" s="28" t="s">
        <v>27</v>
      </c>
      <c r="G5" s="153" t="s">
        <v>63</v>
      </c>
      <c r="H5" s="154"/>
      <c r="I5" s="29" t="s">
        <v>9</v>
      </c>
      <c r="J5" s="65" t="s">
        <v>28</v>
      </c>
      <c r="K5" s="153" t="s">
        <v>63</v>
      </c>
      <c r="L5" s="154"/>
      <c r="M5" s="66" t="s">
        <v>9</v>
      </c>
      <c r="N5" s="95" t="s">
        <v>29</v>
      </c>
      <c r="O5" s="153" t="s">
        <v>67</v>
      </c>
      <c r="P5" s="154"/>
      <c r="Q5" s="66" t="s">
        <v>10</v>
      </c>
      <c r="R5" s="65" t="s">
        <v>30</v>
      </c>
      <c r="S5" s="153" t="s">
        <v>23</v>
      </c>
      <c r="T5" s="154"/>
      <c r="U5" s="66" t="s">
        <v>10</v>
      </c>
      <c r="V5" s="26" t="s">
        <v>31</v>
      </c>
      <c r="W5" s="137" t="s">
        <v>71</v>
      </c>
      <c r="X5" s="138"/>
      <c r="Y5" s="27" t="s">
        <v>9</v>
      </c>
      <c r="Z5" s="26" t="s">
        <v>69</v>
      </c>
      <c r="AA5" s="137" t="s">
        <v>71</v>
      </c>
      <c r="AB5" s="138"/>
      <c r="AC5" s="27" t="s">
        <v>9</v>
      </c>
      <c r="AD5" s="26" t="s">
        <v>72</v>
      </c>
      <c r="AE5" s="137" t="s">
        <v>71</v>
      </c>
      <c r="AF5" s="138"/>
      <c r="AG5" s="27" t="s">
        <v>9</v>
      </c>
      <c r="AH5" s="67"/>
      <c r="AI5" s="168"/>
      <c r="AJ5" s="154"/>
      <c r="AK5" s="68"/>
      <c r="AL5" s="91"/>
      <c r="AM5" s="100"/>
    </row>
    <row r="6" spans="1:39" s="55" customFormat="1" ht="84" customHeight="1">
      <c r="A6" s="56" t="s">
        <v>11</v>
      </c>
      <c r="B6" s="139" t="s">
        <v>62</v>
      </c>
      <c r="C6" s="140"/>
      <c r="D6" s="140"/>
      <c r="E6" s="141"/>
      <c r="F6" s="139" t="s">
        <v>64</v>
      </c>
      <c r="G6" s="140"/>
      <c r="H6" s="140"/>
      <c r="I6" s="141"/>
      <c r="J6" s="155" t="s">
        <v>65</v>
      </c>
      <c r="K6" s="156"/>
      <c r="L6" s="156"/>
      <c r="M6" s="157"/>
      <c r="N6" s="139" t="s">
        <v>66</v>
      </c>
      <c r="O6" s="140"/>
      <c r="P6" s="140"/>
      <c r="Q6" s="141"/>
      <c r="R6" s="59" t="s">
        <v>68</v>
      </c>
      <c r="S6" s="57"/>
      <c r="T6" s="57"/>
      <c r="U6" s="58"/>
      <c r="V6" s="139" t="s">
        <v>70</v>
      </c>
      <c r="W6" s="140"/>
      <c r="X6" s="140"/>
      <c r="Y6" s="141"/>
      <c r="Z6" s="139" t="s">
        <v>73</v>
      </c>
      <c r="AA6" s="140"/>
      <c r="AB6" s="140"/>
      <c r="AC6" s="141"/>
      <c r="AD6" s="139" t="s">
        <v>74</v>
      </c>
      <c r="AE6" s="140"/>
      <c r="AF6" s="140"/>
      <c r="AG6" s="141"/>
      <c r="AH6" s="60"/>
      <c r="AI6" s="61"/>
      <c r="AJ6" s="61"/>
      <c r="AK6" s="61"/>
      <c r="AL6" s="104"/>
      <c r="AM6" s="101">
        <v>15</v>
      </c>
    </row>
    <row r="7" spans="1:39" s="15" customFormat="1" ht="13.5" customHeight="1" thickBot="1">
      <c r="A7" s="1"/>
      <c r="B7" s="4"/>
      <c r="C7" s="2"/>
      <c r="D7" s="2"/>
      <c r="E7" s="3"/>
      <c r="F7" s="4"/>
      <c r="G7" s="2"/>
      <c r="H7" s="2"/>
      <c r="I7" s="3"/>
      <c r="J7" s="5"/>
      <c r="K7" s="2"/>
      <c r="L7" s="2"/>
      <c r="M7" s="3"/>
      <c r="N7" s="4"/>
      <c r="O7" s="2"/>
      <c r="P7" s="2"/>
      <c r="Q7" s="3"/>
      <c r="R7" s="5"/>
      <c r="S7" s="2"/>
      <c r="T7" s="2"/>
      <c r="U7" s="3"/>
      <c r="V7" s="5"/>
      <c r="W7" s="2"/>
      <c r="X7" s="2"/>
      <c r="Y7" s="3"/>
      <c r="Z7" s="5"/>
      <c r="AA7" s="2"/>
      <c r="AB7" s="2"/>
      <c r="AC7" s="3"/>
      <c r="AD7" s="5"/>
      <c r="AE7" s="2"/>
      <c r="AF7" s="2"/>
      <c r="AG7" s="3"/>
      <c r="AH7" s="11"/>
      <c r="AI7" s="6"/>
      <c r="AJ7" s="6"/>
      <c r="AK7" s="6"/>
      <c r="AL7" s="105"/>
      <c r="AM7" s="102"/>
    </row>
    <row r="8" spans="1:39" s="13" customFormat="1" ht="16.5" thickBot="1">
      <c r="A8" s="17"/>
      <c r="B8" s="18">
        <v>3</v>
      </c>
      <c r="C8" s="19">
        <v>0</v>
      </c>
      <c r="D8" s="19">
        <v>2</v>
      </c>
      <c r="E8" s="20">
        <v>0</v>
      </c>
      <c r="F8" s="18">
        <v>3</v>
      </c>
      <c r="G8" s="19">
        <v>0</v>
      </c>
      <c r="H8" s="19">
        <v>2</v>
      </c>
      <c r="I8" s="20">
        <v>0</v>
      </c>
      <c r="J8" s="18">
        <v>3</v>
      </c>
      <c r="K8" s="19">
        <v>0</v>
      </c>
      <c r="L8" s="19">
        <v>2</v>
      </c>
      <c r="M8" s="20">
        <v>0</v>
      </c>
      <c r="N8" s="18">
        <v>1</v>
      </c>
      <c r="O8" s="19">
        <v>1</v>
      </c>
      <c r="P8" s="19">
        <v>0</v>
      </c>
      <c r="Q8" s="20">
        <v>0</v>
      </c>
      <c r="R8" s="18">
        <v>2</v>
      </c>
      <c r="S8" s="19">
        <v>0</v>
      </c>
      <c r="T8" s="19">
        <v>2</v>
      </c>
      <c r="U8" s="20">
        <v>0</v>
      </c>
      <c r="V8" s="18">
        <v>3</v>
      </c>
      <c r="W8" s="19">
        <v>0</v>
      </c>
      <c r="X8" s="19">
        <v>2</v>
      </c>
      <c r="Y8" s="20">
        <v>0</v>
      </c>
      <c r="Z8" s="18">
        <v>3</v>
      </c>
      <c r="AA8" s="19">
        <v>0</v>
      </c>
      <c r="AB8" s="19">
        <v>2</v>
      </c>
      <c r="AC8" s="20">
        <v>0</v>
      </c>
      <c r="AD8" s="18">
        <v>3</v>
      </c>
      <c r="AE8" s="19">
        <v>0</v>
      </c>
      <c r="AF8" s="19">
        <v>2</v>
      </c>
      <c r="AG8" s="20">
        <v>0</v>
      </c>
      <c r="AH8" s="21"/>
      <c r="AI8" s="22"/>
      <c r="AJ8" s="22"/>
      <c r="AK8" s="23"/>
      <c r="AL8" s="106">
        <f>B8+C8+D8+F8+G8+H8+J8+K8+L8+N8+O8+P8+R8+S8+T8+V8+W8+X8</f>
        <v>26</v>
      </c>
      <c r="AM8" s="110"/>
    </row>
    <row r="9" spans="1:39" s="13" customFormat="1" ht="16.5" customHeight="1">
      <c r="A9" s="25"/>
      <c r="B9" s="26" t="s">
        <v>32</v>
      </c>
      <c r="C9" s="137" t="s">
        <v>23</v>
      </c>
      <c r="D9" s="138"/>
      <c r="E9" s="27" t="s">
        <v>9</v>
      </c>
      <c r="F9" s="31" t="s">
        <v>33</v>
      </c>
      <c r="G9" s="137" t="s">
        <v>23</v>
      </c>
      <c r="H9" s="138"/>
      <c r="I9" s="32" t="s">
        <v>9</v>
      </c>
      <c r="J9" s="26" t="s">
        <v>34</v>
      </c>
      <c r="K9" s="137" t="s">
        <v>38</v>
      </c>
      <c r="L9" s="138"/>
      <c r="M9" s="27" t="s">
        <v>10</v>
      </c>
      <c r="N9" s="26" t="s">
        <v>35</v>
      </c>
      <c r="O9" s="137" t="s">
        <v>23</v>
      </c>
      <c r="P9" s="138"/>
      <c r="Q9" s="27" t="s">
        <v>9</v>
      </c>
      <c r="R9" s="82"/>
      <c r="S9" s="142" t="s">
        <v>14</v>
      </c>
      <c r="T9" s="169"/>
      <c r="U9" s="83"/>
      <c r="V9" s="82"/>
      <c r="W9" s="142"/>
      <c r="X9" s="169"/>
      <c r="Y9" s="83"/>
      <c r="Z9" s="82"/>
      <c r="AA9" s="142"/>
      <c r="AB9" s="169"/>
      <c r="AC9" s="83"/>
      <c r="AD9" s="82"/>
      <c r="AE9" s="142"/>
      <c r="AF9" s="169"/>
      <c r="AG9" s="83"/>
      <c r="AH9" s="33"/>
      <c r="AI9" s="152" t="s">
        <v>42</v>
      </c>
      <c r="AJ9" s="138"/>
      <c r="AK9" s="93"/>
      <c r="AL9" s="107"/>
      <c r="AM9" s="92"/>
    </row>
    <row r="10" spans="1:39" s="55" customFormat="1" ht="104.25" customHeight="1">
      <c r="A10" s="56" t="s">
        <v>12</v>
      </c>
      <c r="B10" s="139" t="s">
        <v>75</v>
      </c>
      <c r="C10" s="140"/>
      <c r="D10" s="140"/>
      <c r="E10" s="141"/>
      <c r="F10" s="139" t="s">
        <v>76</v>
      </c>
      <c r="G10" s="140"/>
      <c r="H10" s="140"/>
      <c r="I10" s="141"/>
      <c r="J10" s="139" t="s">
        <v>77</v>
      </c>
      <c r="K10" s="140"/>
      <c r="L10" s="140"/>
      <c r="M10" s="141"/>
      <c r="N10" s="139" t="s">
        <v>78</v>
      </c>
      <c r="O10" s="140"/>
      <c r="P10" s="140"/>
      <c r="Q10" s="141"/>
      <c r="R10" s="158"/>
      <c r="S10" s="159"/>
      <c r="T10" s="159"/>
      <c r="U10" s="160"/>
      <c r="V10" s="158"/>
      <c r="W10" s="159"/>
      <c r="X10" s="159"/>
      <c r="Y10" s="160"/>
      <c r="Z10" s="158"/>
      <c r="AA10" s="159"/>
      <c r="AB10" s="159"/>
      <c r="AC10" s="160"/>
      <c r="AD10" s="158"/>
      <c r="AE10" s="159"/>
      <c r="AF10" s="159"/>
      <c r="AG10" s="160"/>
      <c r="AH10" s="60" t="s">
        <v>41</v>
      </c>
      <c r="AI10" s="61"/>
      <c r="AJ10" s="61"/>
      <c r="AK10" s="61"/>
      <c r="AL10" s="108"/>
      <c r="AM10" s="98">
        <v>10</v>
      </c>
    </row>
    <row r="11" spans="1:39" s="15" customFormat="1" ht="13.5" customHeight="1" thickBot="1">
      <c r="A11" s="1"/>
      <c r="B11" s="4"/>
      <c r="C11" s="2"/>
      <c r="D11" s="2"/>
      <c r="E11" s="3"/>
      <c r="F11" s="10" t="s">
        <v>13</v>
      </c>
      <c r="G11" s="8"/>
      <c r="H11" s="8"/>
      <c r="I11" s="9"/>
      <c r="J11" s="4"/>
      <c r="K11" s="2"/>
      <c r="L11" s="2"/>
      <c r="M11" s="3"/>
      <c r="N11" s="4"/>
      <c r="O11" s="2"/>
      <c r="P11" s="2"/>
      <c r="Q11" s="3"/>
      <c r="R11" s="122"/>
      <c r="S11" s="85"/>
      <c r="T11" s="85"/>
      <c r="U11" s="86"/>
      <c r="V11" s="122"/>
      <c r="W11" s="85"/>
      <c r="X11" s="85"/>
      <c r="Y11" s="86"/>
      <c r="Z11" s="122"/>
      <c r="AA11" s="85"/>
      <c r="AB11" s="85"/>
      <c r="AC11" s="86"/>
      <c r="AD11" s="122"/>
      <c r="AE11" s="85"/>
      <c r="AF11" s="85"/>
      <c r="AG11" s="86"/>
      <c r="AH11" s="11"/>
      <c r="AI11" s="6"/>
      <c r="AJ11" s="6"/>
      <c r="AK11" s="6"/>
      <c r="AL11" s="109"/>
      <c r="AM11" s="99"/>
    </row>
    <row r="12" spans="1:39" s="13" customFormat="1" ht="16.5" thickBot="1">
      <c r="A12" s="17"/>
      <c r="B12" s="18">
        <v>4</v>
      </c>
      <c r="C12" s="19">
        <v>0</v>
      </c>
      <c r="D12" s="19">
        <v>3</v>
      </c>
      <c r="E12" s="20">
        <v>0</v>
      </c>
      <c r="F12" s="34">
        <v>4</v>
      </c>
      <c r="G12" s="35">
        <v>0</v>
      </c>
      <c r="H12" s="35">
        <v>3</v>
      </c>
      <c r="I12" s="36">
        <v>0</v>
      </c>
      <c r="J12" s="18">
        <v>3</v>
      </c>
      <c r="K12" s="19">
        <v>0</v>
      </c>
      <c r="L12" s="19">
        <v>3</v>
      </c>
      <c r="M12" s="20">
        <v>0</v>
      </c>
      <c r="N12" s="18">
        <v>4</v>
      </c>
      <c r="O12" s="19">
        <v>0</v>
      </c>
      <c r="P12" s="19">
        <v>3</v>
      </c>
      <c r="Q12" s="20">
        <v>0</v>
      </c>
      <c r="R12" s="87"/>
      <c r="S12" s="88"/>
      <c r="T12" s="88"/>
      <c r="U12" s="89"/>
      <c r="V12" s="87"/>
      <c r="W12" s="88"/>
      <c r="X12" s="88"/>
      <c r="Y12" s="89"/>
      <c r="Z12" s="87"/>
      <c r="AA12" s="88"/>
      <c r="AB12" s="88"/>
      <c r="AC12" s="89"/>
      <c r="AD12" s="87"/>
      <c r="AE12" s="88"/>
      <c r="AF12" s="88"/>
      <c r="AG12" s="89"/>
      <c r="AH12" s="21">
        <v>0</v>
      </c>
      <c r="AI12" s="22">
        <v>0</v>
      </c>
      <c r="AJ12" s="22">
        <v>0</v>
      </c>
      <c r="AK12" s="23">
        <v>0</v>
      </c>
      <c r="AL12" s="106">
        <f>B12+C12+D12+F12+G12+H12+J12+K12+L12+N12+O12+P12</f>
        <v>27</v>
      </c>
      <c r="AM12" s="110"/>
    </row>
    <row r="13" spans="1:39" s="13" customFormat="1" ht="46.5" customHeight="1" thickBot="1">
      <c r="A13" s="96"/>
      <c r="B13" s="187" t="s">
        <v>102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9"/>
      <c r="AL13" s="107"/>
      <c r="AM13" s="100"/>
    </row>
    <row r="14" spans="1:39" s="13" customFormat="1" ht="15.75" customHeight="1">
      <c r="A14" s="25"/>
      <c r="B14" s="65" t="s">
        <v>26</v>
      </c>
      <c r="C14" s="153" t="s">
        <v>80</v>
      </c>
      <c r="D14" s="154"/>
      <c r="E14" s="66" t="s">
        <v>9</v>
      </c>
      <c r="F14" s="28" t="s">
        <v>27</v>
      </c>
      <c r="G14" s="153" t="s">
        <v>84</v>
      </c>
      <c r="H14" s="154"/>
      <c r="I14" s="29" t="s">
        <v>9</v>
      </c>
      <c r="J14" s="65" t="s">
        <v>28</v>
      </c>
      <c r="K14" s="153" t="s">
        <v>83</v>
      </c>
      <c r="L14" s="154"/>
      <c r="M14" s="66" t="s">
        <v>10</v>
      </c>
      <c r="N14" s="95" t="s">
        <v>29</v>
      </c>
      <c r="O14" s="153" t="s">
        <v>84</v>
      </c>
      <c r="P14" s="154"/>
      <c r="Q14" s="66" t="s">
        <v>9</v>
      </c>
      <c r="R14" s="65" t="s">
        <v>30</v>
      </c>
      <c r="S14" s="153" t="s">
        <v>87</v>
      </c>
      <c r="T14" s="154"/>
      <c r="U14" s="66" t="s">
        <v>9</v>
      </c>
      <c r="V14" s="123"/>
      <c r="W14" s="144" t="s">
        <v>14</v>
      </c>
      <c r="X14" s="174"/>
      <c r="Y14" s="125"/>
      <c r="Z14" s="123"/>
      <c r="AA14" s="144" t="s">
        <v>14</v>
      </c>
      <c r="AB14" s="174"/>
      <c r="AC14" s="125"/>
      <c r="AD14" s="79"/>
      <c r="AE14" s="80"/>
      <c r="AF14" s="80"/>
      <c r="AG14" s="81"/>
      <c r="AH14" s="67"/>
      <c r="AI14" s="168"/>
      <c r="AJ14" s="154"/>
      <c r="AK14" s="68"/>
      <c r="AL14" s="107"/>
      <c r="AM14" s="92"/>
    </row>
    <row r="15" spans="1:39" s="55" customFormat="1" ht="84" customHeight="1">
      <c r="A15" s="56" t="s">
        <v>11</v>
      </c>
      <c r="B15" s="139" t="s">
        <v>79</v>
      </c>
      <c r="C15" s="140"/>
      <c r="D15" s="140"/>
      <c r="E15" s="141"/>
      <c r="F15" s="139" t="s">
        <v>81</v>
      </c>
      <c r="G15" s="140"/>
      <c r="H15" s="140"/>
      <c r="I15" s="141"/>
      <c r="J15" s="155" t="s">
        <v>82</v>
      </c>
      <c r="K15" s="156"/>
      <c r="L15" s="156"/>
      <c r="M15" s="157"/>
      <c r="N15" s="139" t="s">
        <v>85</v>
      </c>
      <c r="O15" s="140"/>
      <c r="P15" s="140"/>
      <c r="Q15" s="141"/>
      <c r="R15" s="59" t="s">
        <v>86</v>
      </c>
      <c r="S15" s="57"/>
      <c r="T15" s="57"/>
      <c r="U15" s="58"/>
      <c r="V15" s="158"/>
      <c r="W15" s="159"/>
      <c r="X15" s="159"/>
      <c r="Y15" s="160"/>
      <c r="Z15" s="158"/>
      <c r="AA15" s="159"/>
      <c r="AB15" s="159"/>
      <c r="AC15" s="160"/>
      <c r="AD15" s="70"/>
      <c r="AE15" s="71"/>
      <c r="AF15" s="71"/>
      <c r="AG15" s="72"/>
      <c r="AH15" s="60"/>
      <c r="AI15" s="61"/>
      <c r="AJ15" s="61"/>
      <c r="AK15" s="61"/>
      <c r="AL15" s="114"/>
      <c r="AM15" s="116">
        <v>15</v>
      </c>
    </row>
    <row r="16" spans="1:39" s="15" customFormat="1" ht="8.25" customHeight="1" thickBot="1">
      <c r="A16" s="1"/>
      <c r="B16" s="4"/>
      <c r="C16" s="2"/>
      <c r="D16" s="2"/>
      <c r="E16" s="3"/>
      <c r="F16" s="4"/>
      <c r="G16" s="2"/>
      <c r="H16" s="2"/>
      <c r="I16" s="3"/>
      <c r="J16" s="5"/>
      <c r="K16" s="2"/>
      <c r="L16" s="2"/>
      <c r="M16" s="3"/>
      <c r="N16" s="4"/>
      <c r="O16" s="2"/>
      <c r="P16" s="2"/>
      <c r="Q16" s="3"/>
      <c r="R16" s="5"/>
      <c r="S16" s="2"/>
      <c r="T16" s="2"/>
      <c r="U16" s="3"/>
      <c r="V16" s="122"/>
      <c r="W16" s="85"/>
      <c r="X16" s="85"/>
      <c r="Y16" s="86"/>
      <c r="Z16" s="122"/>
      <c r="AA16" s="85"/>
      <c r="AB16" s="85"/>
      <c r="AC16" s="86"/>
      <c r="AD16" s="73"/>
      <c r="AE16" s="74"/>
      <c r="AF16" s="74"/>
      <c r="AG16" s="75"/>
      <c r="AH16" s="11"/>
      <c r="AI16" s="6"/>
      <c r="AJ16" s="6"/>
      <c r="AK16" s="6"/>
      <c r="AL16" s="109"/>
      <c r="AM16" s="99"/>
    </row>
    <row r="17" spans="1:39" s="13" customFormat="1" ht="16.5" thickBot="1">
      <c r="A17" s="17"/>
      <c r="B17" s="18">
        <v>3</v>
      </c>
      <c r="C17" s="19">
        <v>0</v>
      </c>
      <c r="D17" s="19">
        <v>2</v>
      </c>
      <c r="E17" s="20">
        <v>10</v>
      </c>
      <c r="F17" s="18">
        <v>2</v>
      </c>
      <c r="G17" s="19">
        <v>0</v>
      </c>
      <c r="H17" s="19">
        <v>2</v>
      </c>
      <c r="I17" s="20">
        <v>10</v>
      </c>
      <c r="J17" s="18">
        <v>2</v>
      </c>
      <c r="K17" s="19">
        <v>0</v>
      </c>
      <c r="L17" s="19">
        <v>2</v>
      </c>
      <c r="M17" s="20">
        <v>20</v>
      </c>
      <c r="N17" s="18">
        <v>2</v>
      </c>
      <c r="O17" s="19">
        <v>0</v>
      </c>
      <c r="P17" s="19">
        <v>2</v>
      </c>
      <c r="Q17" s="20">
        <v>10</v>
      </c>
      <c r="R17" s="18">
        <v>3</v>
      </c>
      <c r="S17" s="19">
        <v>0</v>
      </c>
      <c r="T17" s="19">
        <v>2</v>
      </c>
      <c r="U17" s="20">
        <v>10</v>
      </c>
      <c r="V17" s="87"/>
      <c r="W17" s="88"/>
      <c r="X17" s="88"/>
      <c r="Y17" s="89"/>
      <c r="Z17" s="87"/>
      <c r="AA17" s="88"/>
      <c r="AB17" s="88"/>
      <c r="AC17" s="89"/>
      <c r="AD17" s="76"/>
      <c r="AE17" s="77"/>
      <c r="AF17" s="77"/>
      <c r="AG17" s="78"/>
      <c r="AH17" s="21"/>
      <c r="AI17" s="22"/>
      <c r="AJ17" s="22"/>
      <c r="AK17" s="23"/>
      <c r="AL17" s="106">
        <f>B17+C17+D17+F17+G17+H17+J17+K17+L17+N17+O17+P17+R17+S17+T17</f>
        <v>22</v>
      </c>
      <c r="AM17" s="110"/>
    </row>
    <row r="18" spans="1:39" s="13" customFormat="1" ht="16.5" customHeight="1">
      <c r="A18" s="25"/>
      <c r="B18" s="65" t="s">
        <v>32</v>
      </c>
      <c r="C18" s="153" t="s">
        <v>63</v>
      </c>
      <c r="D18" s="154"/>
      <c r="E18" s="66" t="s">
        <v>9</v>
      </c>
      <c r="F18" s="28" t="s">
        <v>33</v>
      </c>
      <c r="G18" s="153" t="s">
        <v>63</v>
      </c>
      <c r="H18" s="154"/>
      <c r="I18" s="29" t="s">
        <v>9</v>
      </c>
      <c r="J18" s="65" t="s">
        <v>34</v>
      </c>
      <c r="K18" s="153" t="s">
        <v>63</v>
      </c>
      <c r="L18" s="154"/>
      <c r="M18" s="66" t="s">
        <v>9</v>
      </c>
      <c r="N18" s="95" t="s">
        <v>35</v>
      </c>
      <c r="O18" s="153" t="s">
        <v>67</v>
      </c>
      <c r="P18" s="154"/>
      <c r="Q18" s="66" t="s">
        <v>10</v>
      </c>
      <c r="R18" s="65" t="s">
        <v>36</v>
      </c>
      <c r="S18" s="153" t="s">
        <v>23</v>
      </c>
      <c r="T18" s="154"/>
      <c r="U18" s="66" t="s">
        <v>10</v>
      </c>
      <c r="V18" s="26" t="s">
        <v>39</v>
      </c>
      <c r="W18" s="137" t="s">
        <v>71</v>
      </c>
      <c r="X18" s="138"/>
      <c r="Y18" s="27" t="s">
        <v>9</v>
      </c>
      <c r="Z18" s="26" t="s">
        <v>40</v>
      </c>
      <c r="AA18" s="137" t="s">
        <v>71</v>
      </c>
      <c r="AB18" s="138"/>
      <c r="AC18" s="27" t="s">
        <v>9</v>
      </c>
      <c r="AD18" s="26" t="s">
        <v>72</v>
      </c>
      <c r="AE18" s="137" t="s">
        <v>71</v>
      </c>
      <c r="AF18" s="138"/>
      <c r="AG18" s="27" t="s">
        <v>9</v>
      </c>
      <c r="AH18" s="33"/>
      <c r="AI18" s="152" t="s">
        <v>14</v>
      </c>
      <c r="AJ18" s="167"/>
      <c r="AK18" s="93"/>
      <c r="AL18" s="107"/>
      <c r="AM18" s="161">
        <v>15</v>
      </c>
    </row>
    <row r="19" spans="1:39" s="55" customFormat="1" ht="84" customHeight="1">
      <c r="A19" s="56" t="s">
        <v>12</v>
      </c>
      <c r="B19" s="139" t="s">
        <v>62</v>
      </c>
      <c r="C19" s="140"/>
      <c r="D19" s="140"/>
      <c r="E19" s="141"/>
      <c r="F19" s="139" t="s">
        <v>64</v>
      </c>
      <c r="G19" s="140"/>
      <c r="H19" s="140"/>
      <c r="I19" s="141"/>
      <c r="J19" s="155" t="s">
        <v>65</v>
      </c>
      <c r="K19" s="156"/>
      <c r="L19" s="156"/>
      <c r="M19" s="157"/>
      <c r="N19" s="139" t="s">
        <v>66</v>
      </c>
      <c r="O19" s="140"/>
      <c r="P19" s="140"/>
      <c r="Q19" s="141"/>
      <c r="R19" s="59" t="s">
        <v>68</v>
      </c>
      <c r="S19" s="57"/>
      <c r="T19" s="57"/>
      <c r="U19" s="58"/>
      <c r="V19" s="139" t="s">
        <v>70</v>
      </c>
      <c r="W19" s="140"/>
      <c r="X19" s="140"/>
      <c r="Y19" s="141"/>
      <c r="Z19" s="139" t="s">
        <v>73</v>
      </c>
      <c r="AA19" s="140"/>
      <c r="AB19" s="140"/>
      <c r="AC19" s="141"/>
      <c r="AD19" s="139" t="s">
        <v>74</v>
      </c>
      <c r="AE19" s="140"/>
      <c r="AF19" s="140"/>
      <c r="AG19" s="141"/>
      <c r="AH19" s="60"/>
      <c r="AI19" s="61"/>
      <c r="AJ19" s="61"/>
      <c r="AK19" s="61"/>
      <c r="AL19" s="114"/>
      <c r="AM19" s="162"/>
    </row>
    <row r="20" spans="1:39" s="15" customFormat="1" ht="13.5" customHeight="1" thickBot="1">
      <c r="A20" s="1"/>
      <c r="B20" s="4"/>
      <c r="C20" s="2"/>
      <c r="D20" s="2"/>
      <c r="E20" s="3"/>
      <c r="F20" s="4"/>
      <c r="G20" s="2"/>
      <c r="H20" s="2"/>
      <c r="I20" s="3"/>
      <c r="J20" s="5"/>
      <c r="K20" s="2"/>
      <c r="L20" s="2"/>
      <c r="M20" s="3"/>
      <c r="N20" s="4"/>
      <c r="O20" s="2"/>
      <c r="P20" s="2"/>
      <c r="Q20" s="3"/>
      <c r="R20" s="5"/>
      <c r="S20" s="2"/>
      <c r="T20" s="2"/>
      <c r="U20" s="3"/>
      <c r="V20" s="5"/>
      <c r="W20" s="2"/>
      <c r="X20" s="2"/>
      <c r="Y20" s="3"/>
      <c r="Z20" s="5"/>
      <c r="AA20" s="2"/>
      <c r="AB20" s="2"/>
      <c r="AC20" s="3"/>
      <c r="AD20" s="5"/>
      <c r="AE20" s="2"/>
      <c r="AF20" s="2"/>
      <c r="AG20" s="3"/>
      <c r="AH20" s="11"/>
      <c r="AI20" s="6"/>
      <c r="AJ20" s="6"/>
      <c r="AK20" s="6"/>
      <c r="AL20" s="109"/>
      <c r="AM20" s="163"/>
    </row>
    <row r="21" spans="1:39" s="13" customFormat="1" ht="16.5" thickBot="1">
      <c r="A21" s="17"/>
      <c r="B21" s="18">
        <v>3</v>
      </c>
      <c r="C21" s="19">
        <v>0</v>
      </c>
      <c r="D21" s="19">
        <v>2</v>
      </c>
      <c r="E21" s="20">
        <v>0</v>
      </c>
      <c r="F21" s="18">
        <v>3</v>
      </c>
      <c r="G21" s="19">
        <v>0</v>
      </c>
      <c r="H21" s="19">
        <v>2</v>
      </c>
      <c r="I21" s="20">
        <v>0</v>
      </c>
      <c r="J21" s="18">
        <v>3</v>
      </c>
      <c r="K21" s="19">
        <v>0</v>
      </c>
      <c r="L21" s="19">
        <v>2</v>
      </c>
      <c r="M21" s="20">
        <v>0</v>
      </c>
      <c r="N21" s="18">
        <v>1</v>
      </c>
      <c r="O21" s="19">
        <v>1</v>
      </c>
      <c r="P21" s="19">
        <v>0</v>
      </c>
      <c r="Q21" s="20">
        <v>0</v>
      </c>
      <c r="R21" s="18">
        <v>2</v>
      </c>
      <c r="S21" s="19">
        <v>0</v>
      </c>
      <c r="T21" s="19">
        <v>2</v>
      </c>
      <c r="U21" s="20">
        <v>0</v>
      </c>
      <c r="V21" s="18">
        <v>3</v>
      </c>
      <c r="W21" s="19">
        <v>0</v>
      </c>
      <c r="X21" s="19">
        <v>2</v>
      </c>
      <c r="Y21" s="20">
        <v>0</v>
      </c>
      <c r="Z21" s="18">
        <v>3</v>
      </c>
      <c r="AA21" s="19">
        <v>0</v>
      </c>
      <c r="AB21" s="19">
        <v>2</v>
      </c>
      <c r="AC21" s="20">
        <v>0</v>
      </c>
      <c r="AD21" s="18">
        <v>3</v>
      </c>
      <c r="AE21" s="19">
        <v>0</v>
      </c>
      <c r="AF21" s="19">
        <v>2</v>
      </c>
      <c r="AG21" s="20">
        <v>0</v>
      </c>
      <c r="AH21" s="21"/>
      <c r="AI21" s="22"/>
      <c r="AJ21" s="22"/>
      <c r="AK21" s="23"/>
      <c r="AL21" s="113">
        <f>B21+C21+D21+F21+G21+H21+J21+K21+L21+N21+O21+P21+R21+S21+T21+V21+W21+X21</f>
        <v>26</v>
      </c>
      <c r="AM21" s="115"/>
    </row>
    <row r="22" spans="1:39" s="13" customFormat="1" ht="16.5" customHeight="1">
      <c r="A22" s="25"/>
      <c r="B22" s="26" t="s">
        <v>45</v>
      </c>
      <c r="C22" s="137" t="s">
        <v>23</v>
      </c>
      <c r="D22" s="138"/>
      <c r="E22" s="27" t="s">
        <v>9</v>
      </c>
      <c r="F22" s="31" t="s">
        <v>46</v>
      </c>
      <c r="G22" s="137" t="s">
        <v>23</v>
      </c>
      <c r="H22" s="138"/>
      <c r="I22" s="32" t="s">
        <v>9</v>
      </c>
      <c r="J22" s="26" t="s">
        <v>47</v>
      </c>
      <c r="K22" s="137" t="s">
        <v>38</v>
      </c>
      <c r="L22" s="138"/>
      <c r="M22" s="27" t="s">
        <v>10</v>
      </c>
      <c r="N22" s="26" t="s">
        <v>48</v>
      </c>
      <c r="O22" s="137" t="s">
        <v>23</v>
      </c>
      <c r="P22" s="138"/>
      <c r="Q22" s="27" t="s">
        <v>9</v>
      </c>
      <c r="R22" s="82"/>
      <c r="S22" s="142"/>
      <c r="T22" s="169"/>
      <c r="U22" s="83"/>
      <c r="V22" s="82"/>
      <c r="W22" s="142"/>
      <c r="X22" s="169"/>
      <c r="Y22" s="83"/>
      <c r="Z22" s="82"/>
      <c r="AA22" s="142"/>
      <c r="AB22" s="169"/>
      <c r="AC22" s="83"/>
      <c r="AD22" s="82"/>
      <c r="AE22" s="142"/>
      <c r="AF22" s="169"/>
      <c r="AG22" s="83"/>
      <c r="AH22" s="33"/>
      <c r="AI22" s="152" t="s">
        <v>42</v>
      </c>
      <c r="AJ22" s="138"/>
      <c r="AK22" s="93"/>
      <c r="AL22" s="164"/>
      <c r="AM22" s="161">
        <v>10</v>
      </c>
    </row>
    <row r="23" spans="1:39" s="55" customFormat="1" ht="99.75" customHeight="1">
      <c r="A23" s="56" t="s">
        <v>44</v>
      </c>
      <c r="B23" s="139" t="s">
        <v>75</v>
      </c>
      <c r="C23" s="140"/>
      <c r="D23" s="140"/>
      <c r="E23" s="141"/>
      <c r="F23" s="139" t="s">
        <v>76</v>
      </c>
      <c r="G23" s="140"/>
      <c r="H23" s="140"/>
      <c r="I23" s="141"/>
      <c r="J23" s="139" t="s">
        <v>77</v>
      </c>
      <c r="K23" s="140"/>
      <c r="L23" s="140"/>
      <c r="M23" s="141"/>
      <c r="N23" s="139" t="s">
        <v>78</v>
      </c>
      <c r="O23" s="140"/>
      <c r="P23" s="140"/>
      <c r="Q23" s="141"/>
      <c r="R23" s="158"/>
      <c r="S23" s="159"/>
      <c r="T23" s="159"/>
      <c r="U23" s="160"/>
      <c r="V23" s="158"/>
      <c r="W23" s="159"/>
      <c r="X23" s="159"/>
      <c r="Y23" s="160"/>
      <c r="Z23" s="158"/>
      <c r="AA23" s="159"/>
      <c r="AB23" s="159"/>
      <c r="AC23" s="160"/>
      <c r="AD23" s="158"/>
      <c r="AE23" s="159"/>
      <c r="AF23" s="159"/>
      <c r="AG23" s="160"/>
      <c r="AH23" s="60" t="s">
        <v>41</v>
      </c>
      <c r="AI23" s="61"/>
      <c r="AJ23" s="61"/>
      <c r="AK23" s="61"/>
      <c r="AL23" s="165"/>
      <c r="AM23" s="162"/>
    </row>
    <row r="24" spans="1:39" s="15" customFormat="1" ht="15.75" customHeight="1" thickBot="1">
      <c r="A24" s="1"/>
      <c r="B24" s="4"/>
      <c r="C24" s="2"/>
      <c r="D24" s="2"/>
      <c r="E24" s="3"/>
      <c r="F24" s="10" t="s">
        <v>13</v>
      </c>
      <c r="G24" s="8"/>
      <c r="H24" s="8"/>
      <c r="I24" s="9"/>
      <c r="J24" s="4"/>
      <c r="K24" s="2"/>
      <c r="L24" s="2"/>
      <c r="M24" s="3"/>
      <c r="N24" s="4"/>
      <c r="O24" s="2"/>
      <c r="P24" s="2"/>
      <c r="Q24" s="3"/>
      <c r="R24" s="122"/>
      <c r="S24" s="85"/>
      <c r="T24" s="85"/>
      <c r="U24" s="86"/>
      <c r="V24" s="122"/>
      <c r="W24" s="85"/>
      <c r="X24" s="85"/>
      <c r="Y24" s="86"/>
      <c r="Z24" s="122"/>
      <c r="AA24" s="85"/>
      <c r="AB24" s="85"/>
      <c r="AC24" s="86"/>
      <c r="AD24" s="122"/>
      <c r="AE24" s="85"/>
      <c r="AF24" s="85"/>
      <c r="AG24" s="86"/>
      <c r="AH24" s="11"/>
      <c r="AI24" s="6"/>
      <c r="AJ24" s="6"/>
      <c r="AK24" s="6"/>
      <c r="AL24" s="166"/>
      <c r="AM24" s="163"/>
    </row>
    <row r="25" spans="1:39" s="13" customFormat="1" ht="16.5" thickBot="1">
      <c r="A25" s="17"/>
      <c r="B25" s="18">
        <v>4</v>
      </c>
      <c r="C25" s="19">
        <v>0</v>
      </c>
      <c r="D25" s="19">
        <v>3</v>
      </c>
      <c r="E25" s="20">
        <v>0</v>
      </c>
      <c r="F25" s="34">
        <v>4</v>
      </c>
      <c r="G25" s="35">
        <v>0</v>
      </c>
      <c r="H25" s="35">
        <v>3</v>
      </c>
      <c r="I25" s="36">
        <v>0</v>
      </c>
      <c r="J25" s="18">
        <v>3</v>
      </c>
      <c r="K25" s="19">
        <v>0</v>
      </c>
      <c r="L25" s="19">
        <v>3</v>
      </c>
      <c r="M25" s="20">
        <v>0</v>
      </c>
      <c r="N25" s="18">
        <v>4</v>
      </c>
      <c r="O25" s="19">
        <v>0</v>
      </c>
      <c r="P25" s="19">
        <v>3</v>
      </c>
      <c r="Q25" s="20">
        <v>0</v>
      </c>
      <c r="R25" s="87"/>
      <c r="S25" s="88"/>
      <c r="T25" s="88"/>
      <c r="U25" s="89"/>
      <c r="V25" s="87"/>
      <c r="W25" s="88"/>
      <c r="X25" s="88"/>
      <c r="Y25" s="89"/>
      <c r="Z25" s="87"/>
      <c r="AA25" s="88"/>
      <c r="AB25" s="88"/>
      <c r="AC25" s="89"/>
      <c r="AD25" s="87"/>
      <c r="AE25" s="88"/>
      <c r="AF25" s="88"/>
      <c r="AG25" s="89"/>
      <c r="AH25" s="21">
        <v>0</v>
      </c>
      <c r="AI25" s="22">
        <v>0</v>
      </c>
      <c r="AJ25" s="22">
        <v>0</v>
      </c>
      <c r="AK25" s="23">
        <v>0</v>
      </c>
      <c r="AL25" s="111">
        <f>B25+C25+D25+J25+K25+L25+F25+G25+H25+N25+O25+P25</f>
        <v>27</v>
      </c>
      <c r="AM25" s="112"/>
    </row>
    <row r="26" spans="1:39" s="13" customFormat="1" ht="42" customHeight="1" thickBot="1">
      <c r="A26" s="117"/>
      <c r="B26" s="184" t="s">
        <v>103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6"/>
      <c r="AL26" s="14"/>
      <c r="AM26" s="100"/>
    </row>
    <row r="27" spans="1:39" s="13" customFormat="1" ht="17.25" customHeight="1">
      <c r="A27" s="25"/>
      <c r="B27" s="65" t="s">
        <v>26</v>
      </c>
      <c r="C27" s="153" t="s">
        <v>88</v>
      </c>
      <c r="D27" s="154"/>
      <c r="E27" s="66" t="s">
        <v>9</v>
      </c>
      <c r="F27" s="28" t="s">
        <v>27</v>
      </c>
      <c r="G27" s="153" t="s">
        <v>90</v>
      </c>
      <c r="H27" s="154"/>
      <c r="I27" s="29" t="s">
        <v>9</v>
      </c>
      <c r="J27" s="65" t="s">
        <v>28</v>
      </c>
      <c r="K27" s="153" t="s">
        <v>92</v>
      </c>
      <c r="L27" s="154"/>
      <c r="M27" s="66" t="s">
        <v>9</v>
      </c>
      <c r="N27" s="65" t="s">
        <v>29</v>
      </c>
      <c r="O27" s="153" t="s">
        <v>87</v>
      </c>
      <c r="P27" s="154"/>
      <c r="Q27" s="66" t="s">
        <v>9</v>
      </c>
      <c r="R27" s="82"/>
      <c r="S27" s="142" t="s">
        <v>14</v>
      </c>
      <c r="T27" s="169"/>
      <c r="U27" s="83"/>
      <c r="V27" s="82"/>
      <c r="W27" s="142"/>
      <c r="X27" s="169"/>
      <c r="Y27" s="83"/>
      <c r="Z27" s="82"/>
      <c r="AA27" s="142"/>
      <c r="AB27" s="169"/>
      <c r="AC27" s="83"/>
      <c r="AD27" s="79"/>
      <c r="AE27" s="80"/>
      <c r="AF27" s="80"/>
      <c r="AG27" s="81"/>
      <c r="AH27" s="67"/>
      <c r="AI27" s="168" t="s">
        <v>14</v>
      </c>
      <c r="AJ27" s="173"/>
      <c r="AK27" s="69"/>
      <c r="AL27" s="164"/>
      <c r="AM27" s="161">
        <v>15</v>
      </c>
    </row>
    <row r="28" spans="1:39" s="55" customFormat="1" ht="88.5" customHeight="1">
      <c r="A28" s="56" t="s">
        <v>11</v>
      </c>
      <c r="B28" s="139" t="s">
        <v>79</v>
      </c>
      <c r="C28" s="140"/>
      <c r="D28" s="140"/>
      <c r="E28" s="141"/>
      <c r="F28" s="139" t="s">
        <v>89</v>
      </c>
      <c r="G28" s="140"/>
      <c r="H28" s="140"/>
      <c r="I28" s="141"/>
      <c r="J28" s="155" t="s">
        <v>91</v>
      </c>
      <c r="K28" s="156"/>
      <c r="L28" s="156"/>
      <c r="M28" s="157"/>
      <c r="N28" s="59" t="s">
        <v>81</v>
      </c>
      <c r="O28" s="57"/>
      <c r="P28" s="57"/>
      <c r="Q28" s="58"/>
      <c r="R28" s="158"/>
      <c r="S28" s="159"/>
      <c r="T28" s="159"/>
      <c r="U28" s="160"/>
      <c r="V28" s="158"/>
      <c r="W28" s="159"/>
      <c r="X28" s="159"/>
      <c r="Y28" s="160"/>
      <c r="Z28" s="158"/>
      <c r="AA28" s="159"/>
      <c r="AB28" s="159"/>
      <c r="AC28" s="160"/>
      <c r="AD28" s="70"/>
      <c r="AE28" s="71"/>
      <c r="AF28" s="71"/>
      <c r="AG28" s="72"/>
      <c r="AH28" s="60"/>
      <c r="AI28" s="61"/>
      <c r="AJ28" s="61"/>
      <c r="AK28" s="62"/>
      <c r="AL28" s="165"/>
      <c r="AM28" s="162"/>
    </row>
    <row r="29" spans="1:39" s="55" customFormat="1" ht="14.25" customHeight="1" thickBot="1">
      <c r="A29" s="1"/>
      <c r="B29" s="4"/>
      <c r="C29" s="2"/>
      <c r="D29" s="2"/>
      <c r="E29" s="3"/>
      <c r="F29" s="4"/>
      <c r="G29" s="2"/>
      <c r="H29" s="2"/>
      <c r="I29" s="3"/>
      <c r="J29" s="5"/>
      <c r="K29" s="2"/>
      <c r="L29" s="2"/>
      <c r="M29" s="3"/>
      <c r="N29" s="5"/>
      <c r="O29" s="2"/>
      <c r="P29" s="2"/>
      <c r="Q29" s="3"/>
      <c r="R29" s="122"/>
      <c r="S29" s="85"/>
      <c r="T29" s="85"/>
      <c r="U29" s="86"/>
      <c r="V29" s="122"/>
      <c r="W29" s="85"/>
      <c r="X29" s="85"/>
      <c r="Y29" s="86"/>
      <c r="Z29" s="84"/>
      <c r="AA29" s="85"/>
      <c r="AB29" s="85"/>
      <c r="AC29" s="86"/>
      <c r="AD29" s="73"/>
      <c r="AE29" s="74"/>
      <c r="AF29" s="74"/>
      <c r="AG29" s="75"/>
      <c r="AH29" s="60"/>
      <c r="AI29" s="61"/>
      <c r="AJ29" s="61"/>
      <c r="AK29" s="62"/>
      <c r="AL29" s="166"/>
      <c r="AM29" s="163"/>
    </row>
    <row r="30" spans="1:39" s="13" customFormat="1" ht="16.5" thickBot="1">
      <c r="A30" s="17"/>
      <c r="B30" s="18">
        <v>3</v>
      </c>
      <c r="C30" s="19">
        <v>0</v>
      </c>
      <c r="D30" s="19">
        <v>2</v>
      </c>
      <c r="E30" s="20">
        <v>10</v>
      </c>
      <c r="F30" s="18">
        <v>2</v>
      </c>
      <c r="G30" s="19">
        <v>0</v>
      </c>
      <c r="H30" s="19">
        <v>2</v>
      </c>
      <c r="I30" s="20">
        <v>20</v>
      </c>
      <c r="J30" s="18">
        <v>2</v>
      </c>
      <c r="K30" s="19">
        <v>0</v>
      </c>
      <c r="L30" s="19">
        <v>2</v>
      </c>
      <c r="M30" s="20">
        <v>20</v>
      </c>
      <c r="N30" s="18">
        <v>2</v>
      </c>
      <c r="O30" s="19">
        <v>0</v>
      </c>
      <c r="P30" s="19">
        <v>2</v>
      </c>
      <c r="Q30" s="20">
        <v>10</v>
      </c>
      <c r="R30" s="87"/>
      <c r="S30" s="88"/>
      <c r="T30" s="88"/>
      <c r="U30" s="89"/>
      <c r="V30" s="87"/>
      <c r="W30" s="88"/>
      <c r="X30" s="88"/>
      <c r="Y30" s="89"/>
      <c r="Z30" s="87"/>
      <c r="AA30" s="88"/>
      <c r="AB30" s="88"/>
      <c r="AC30" s="89"/>
      <c r="AD30" s="76"/>
      <c r="AE30" s="77"/>
      <c r="AF30" s="77"/>
      <c r="AG30" s="78"/>
      <c r="AH30" s="21"/>
      <c r="AI30" s="22"/>
      <c r="AJ30" s="22"/>
      <c r="AK30" s="23"/>
      <c r="AL30" s="24">
        <f>(B30+C30+D30+F30+G30+H30+J30+K30+L30+N30+O30+P30+R30+S30+T30)</f>
        <v>17</v>
      </c>
      <c r="AM30" s="115"/>
    </row>
    <row r="31" spans="1:39" s="13" customFormat="1" ht="16.5" customHeight="1">
      <c r="A31" s="25"/>
      <c r="B31" s="65" t="s">
        <v>32</v>
      </c>
      <c r="C31" s="153" t="s">
        <v>93</v>
      </c>
      <c r="D31" s="154"/>
      <c r="E31" s="66" t="s">
        <v>10</v>
      </c>
      <c r="F31" s="31" t="s">
        <v>33</v>
      </c>
      <c r="G31" s="137" t="s">
        <v>80</v>
      </c>
      <c r="H31" s="138"/>
      <c r="I31" s="32" t="s">
        <v>9</v>
      </c>
      <c r="J31" s="95" t="s">
        <v>34</v>
      </c>
      <c r="K31" s="153" t="s">
        <v>87</v>
      </c>
      <c r="L31" s="154"/>
      <c r="M31" s="66" t="s">
        <v>9</v>
      </c>
      <c r="N31" s="65" t="s">
        <v>35</v>
      </c>
      <c r="O31" s="153" t="s">
        <v>95</v>
      </c>
      <c r="P31" s="154"/>
      <c r="Q31" s="66" t="s">
        <v>9</v>
      </c>
      <c r="R31" s="82"/>
      <c r="S31" s="142"/>
      <c r="T31" s="169"/>
      <c r="U31" s="83"/>
      <c r="V31" s="82"/>
      <c r="W31" s="142"/>
      <c r="X31" s="169"/>
      <c r="Y31" s="83"/>
      <c r="Z31" s="82"/>
      <c r="AA31" s="142"/>
      <c r="AB31" s="169"/>
      <c r="AC31" s="83"/>
      <c r="AD31" s="82"/>
      <c r="AE31" s="142"/>
      <c r="AF31" s="169"/>
      <c r="AG31" s="83"/>
      <c r="AH31" s="33"/>
      <c r="AI31" s="152"/>
      <c r="AJ31" s="167"/>
      <c r="AK31" s="30"/>
      <c r="AL31" s="164"/>
      <c r="AM31" s="161">
        <v>15</v>
      </c>
    </row>
    <row r="32" spans="1:39" s="55" customFormat="1" ht="100.5" customHeight="1">
      <c r="A32" s="56" t="s">
        <v>12</v>
      </c>
      <c r="B32" s="155" t="s">
        <v>82</v>
      </c>
      <c r="C32" s="156"/>
      <c r="D32" s="156"/>
      <c r="E32" s="157"/>
      <c r="F32" s="139" t="s">
        <v>94</v>
      </c>
      <c r="G32" s="140"/>
      <c r="H32" s="140"/>
      <c r="I32" s="141"/>
      <c r="J32" s="139" t="s">
        <v>85</v>
      </c>
      <c r="K32" s="140"/>
      <c r="L32" s="140"/>
      <c r="M32" s="141"/>
      <c r="N32" s="59" t="s">
        <v>86</v>
      </c>
      <c r="O32" s="57"/>
      <c r="P32" s="57"/>
      <c r="Q32" s="58"/>
      <c r="R32" s="158"/>
      <c r="S32" s="159"/>
      <c r="T32" s="159"/>
      <c r="U32" s="160"/>
      <c r="V32" s="158"/>
      <c r="W32" s="159"/>
      <c r="X32" s="159"/>
      <c r="Y32" s="160"/>
      <c r="Z32" s="158"/>
      <c r="AA32" s="159"/>
      <c r="AB32" s="159"/>
      <c r="AC32" s="160"/>
      <c r="AD32" s="158"/>
      <c r="AE32" s="159"/>
      <c r="AF32" s="159"/>
      <c r="AG32" s="160"/>
      <c r="AH32" s="134"/>
      <c r="AI32" s="135"/>
      <c r="AJ32" s="135"/>
      <c r="AK32" s="136"/>
      <c r="AL32" s="165"/>
      <c r="AM32" s="162"/>
    </row>
    <row r="33" spans="1:39" s="15" customFormat="1" ht="13.5" customHeight="1" thickBot="1">
      <c r="A33" s="1"/>
      <c r="B33" s="5"/>
      <c r="C33" s="2"/>
      <c r="D33" s="2"/>
      <c r="E33" s="3"/>
      <c r="F33" s="10" t="s">
        <v>13</v>
      </c>
      <c r="G33" s="8"/>
      <c r="H33" s="8"/>
      <c r="I33" s="9"/>
      <c r="J33" s="4"/>
      <c r="K33" s="2"/>
      <c r="L33" s="2"/>
      <c r="M33" s="3"/>
      <c r="N33" s="5"/>
      <c r="O33" s="2"/>
      <c r="P33" s="2"/>
      <c r="Q33" s="3"/>
      <c r="R33" s="122"/>
      <c r="S33" s="85"/>
      <c r="T33" s="85"/>
      <c r="U33" s="86"/>
      <c r="V33" s="122"/>
      <c r="W33" s="85"/>
      <c r="X33" s="85"/>
      <c r="Y33" s="86"/>
      <c r="Z33" s="122"/>
      <c r="AA33" s="85"/>
      <c r="AB33" s="85"/>
      <c r="AC33" s="86"/>
      <c r="AD33" s="122"/>
      <c r="AE33" s="85"/>
      <c r="AF33" s="85"/>
      <c r="AG33" s="86"/>
      <c r="AH33" s="11"/>
      <c r="AI33" s="6"/>
      <c r="AJ33" s="6"/>
      <c r="AK33" s="7"/>
      <c r="AL33" s="166"/>
      <c r="AM33" s="163"/>
    </row>
    <row r="34" spans="1:39" s="13" customFormat="1" ht="20.25" customHeight="1" thickBot="1">
      <c r="A34" s="17"/>
      <c r="B34" s="18">
        <v>2</v>
      </c>
      <c r="C34" s="19">
        <v>0</v>
      </c>
      <c r="D34" s="19">
        <v>2</v>
      </c>
      <c r="E34" s="20">
        <v>20</v>
      </c>
      <c r="F34" s="34">
        <v>2</v>
      </c>
      <c r="G34" s="35">
        <v>0</v>
      </c>
      <c r="H34" s="35">
        <v>2</v>
      </c>
      <c r="I34" s="36">
        <v>10</v>
      </c>
      <c r="J34" s="18">
        <v>2</v>
      </c>
      <c r="K34" s="19">
        <v>0</v>
      </c>
      <c r="L34" s="19">
        <v>2</v>
      </c>
      <c r="M34" s="20">
        <v>10</v>
      </c>
      <c r="N34" s="18">
        <v>3</v>
      </c>
      <c r="O34" s="19">
        <v>0</v>
      </c>
      <c r="P34" s="19">
        <v>2</v>
      </c>
      <c r="Q34" s="20">
        <v>10</v>
      </c>
      <c r="R34" s="87"/>
      <c r="S34" s="88"/>
      <c r="T34" s="88"/>
      <c r="U34" s="89"/>
      <c r="V34" s="87"/>
      <c r="W34" s="88"/>
      <c r="X34" s="88"/>
      <c r="Y34" s="89"/>
      <c r="Z34" s="87"/>
      <c r="AA34" s="88"/>
      <c r="AB34" s="88"/>
      <c r="AC34" s="89"/>
      <c r="AD34" s="87"/>
      <c r="AE34" s="88"/>
      <c r="AF34" s="88"/>
      <c r="AG34" s="89"/>
      <c r="AH34" s="21"/>
      <c r="AI34" s="22"/>
      <c r="AJ34" s="22"/>
      <c r="AK34" s="23"/>
      <c r="AL34" s="24">
        <f>(B34+C34+D34+F34+G34+H34+J34+K34+L34+N34+O34+P34+R34+S34+T34)</f>
        <v>17</v>
      </c>
      <c r="AM34" s="12"/>
    </row>
    <row r="35" spans="1:39" s="37" customFormat="1" ht="17.25" customHeight="1">
      <c r="A35" s="25"/>
      <c r="B35" s="65" t="s">
        <v>45</v>
      </c>
      <c r="C35" s="153" t="s">
        <v>63</v>
      </c>
      <c r="D35" s="154"/>
      <c r="E35" s="66" t="s">
        <v>9</v>
      </c>
      <c r="F35" s="28" t="s">
        <v>46</v>
      </c>
      <c r="G35" s="153" t="s">
        <v>63</v>
      </c>
      <c r="H35" s="154"/>
      <c r="I35" s="29" t="s">
        <v>9</v>
      </c>
      <c r="J35" s="65" t="s">
        <v>47</v>
      </c>
      <c r="K35" s="153" t="s">
        <v>63</v>
      </c>
      <c r="L35" s="154"/>
      <c r="M35" s="66" t="s">
        <v>9</v>
      </c>
      <c r="N35" s="95" t="s">
        <v>48</v>
      </c>
      <c r="O35" s="153" t="s">
        <v>67</v>
      </c>
      <c r="P35" s="154"/>
      <c r="Q35" s="66" t="s">
        <v>10</v>
      </c>
      <c r="R35" s="65" t="s">
        <v>49</v>
      </c>
      <c r="S35" s="153" t="s">
        <v>23</v>
      </c>
      <c r="T35" s="154"/>
      <c r="U35" s="66" t="s">
        <v>10</v>
      </c>
      <c r="V35" s="26" t="s">
        <v>50</v>
      </c>
      <c r="W35" s="137" t="s">
        <v>71</v>
      </c>
      <c r="X35" s="138"/>
      <c r="Y35" s="27" t="s">
        <v>9</v>
      </c>
      <c r="Z35" s="26" t="s">
        <v>58</v>
      </c>
      <c r="AA35" s="137" t="s">
        <v>71</v>
      </c>
      <c r="AB35" s="138"/>
      <c r="AC35" s="27" t="s">
        <v>9</v>
      </c>
      <c r="AD35" s="26" t="s">
        <v>96</v>
      </c>
      <c r="AE35" s="137" t="s">
        <v>71</v>
      </c>
      <c r="AF35" s="138"/>
      <c r="AG35" s="27" t="s">
        <v>9</v>
      </c>
      <c r="AH35" s="33"/>
      <c r="AI35" s="152" t="s">
        <v>14</v>
      </c>
      <c r="AJ35" s="138"/>
      <c r="AK35" s="93"/>
      <c r="AL35" s="107"/>
      <c r="AM35" s="92"/>
    </row>
    <row r="36" spans="1:39" s="37" customFormat="1" ht="88.5" customHeight="1">
      <c r="A36" s="56" t="s">
        <v>44</v>
      </c>
      <c r="B36" s="139" t="s">
        <v>62</v>
      </c>
      <c r="C36" s="140"/>
      <c r="D36" s="140"/>
      <c r="E36" s="141"/>
      <c r="F36" s="139" t="s">
        <v>64</v>
      </c>
      <c r="G36" s="140"/>
      <c r="H36" s="140"/>
      <c r="I36" s="141"/>
      <c r="J36" s="155" t="s">
        <v>65</v>
      </c>
      <c r="K36" s="156"/>
      <c r="L36" s="156"/>
      <c r="M36" s="157"/>
      <c r="N36" s="139" t="s">
        <v>66</v>
      </c>
      <c r="O36" s="140"/>
      <c r="P36" s="140"/>
      <c r="Q36" s="141"/>
      <c r="R36" s="59" t="s">
        <v>68</v>
      </c>
      <c r="S36" s="57"/>
      <c r="T36" s="57"/>
      <c r="U36" s="58"/>
      <c r="V36" s="139" t="s">
        <v>70</v>
      </c>
      <c r="W36" s="140"/>
      <c r="X36" s="140"/>
      <c r="Y36" s="141"/>
      <c r="Z36" s="139" t="s">
        <v>73</v>
      </c>
      <c r="AA36" s="140"/>
      <c r="AB36" s="140"/>
      <c r="AC36" s="141"/>
      <c r="AD36" s="139" t="s">
        <v>74</v>
      </c>
      <c r="AE36" s="140"/>
      <c r="AF36" s="140"/>
      <c r="AG36" s="141"/>
      <c r="AH36" s="134"/>
      <c r="AI36" s="135"/>
      <c r="AJ36" s="135"/>
      <c r="AK36" s="136"/>
      <c r="AL36" s="108"/>
      <c r="AM36" s="98">
        <v>15</v>
      </c>
    </row>
    <row r="37" spans="1:39" s="13" customFormat="1" ht="11.25" customHeight="1" thickBot="1">
      <c r="A37" s="1"/>
      <c r="B37" s="4"/>
      <c r="C37" s="2"/>
      <c r="D37" s="2"/>
      <c r="E37" s="3"/>
      <c r="F37" s="4"/>
      <c r="G37" s="2"/>
      <c r="H37" s="2"/>
      <c r="I37" s="3"/>
      <c r="J37" s="5"/>
      <c r="K37" s="2"/>
      <c r="L37" s="2"/>
      <c r="M37" s="3"/>
      <c r="N37" s="4"/>
      <c r="O37" s="2"/>
      <c r="P37" s="2"/>
      <c r="Q37" s="3"/>
      <c r="R37" s="5"/>
      <c r="S37" s="2"/>
      <c r="T37" s="2"/>
      <c r="U37" s="3"/>
      <c r="V37" s="5"/>
      <c r="W37" s="2"/>
      <c r="X37" s="2"/>
      <c r="Y37" s="3"/>
      <c r="Z37" s="5"/>
      <c r="AA37" s="2"/>
      <c r="AB37" s="2"/>
      <c r="AC37" s="3"/>
      <c r="AD37" s="5"/>
      <c r="AE37" s="2"/>
      <c r="AF37" s="2"/>
      <c r="AG37" s="3"/>
      <c r="AH37" s="11"/>
      <c r="AI37" s="6"/>
      <c r="AJ37" s="6"/>
      <c r="AK37" s="6"/>
      <c r="AL37" s="109"/>
      <c r="AM37" s="99"/>
    </row>
    <row r="38" spans="1:39" s="13" customFormat="1" ht="19.5" customHeight="1" thickBot="1">
      <c r="A38" s="126"/>
      <c r="B38" s="127">
        <v>3</v>
      </c>
      <c r="C38" s="29">
        <v>0</v>
      </c>
      <c r="D38" s="29">
        <v>2</v>
      </c>
      <c r="E38" s="66">
        <v>0</v>
      </c>
      <c r="F38" s="127">
        <v>3</v>
      </c>
      <c r="G38" s="29">
        <v>0</v>
      </c>
      <c r="H38" s="29">
        <v>2</v>
      </c>
      <c r="I38" s="66">
        <v>0</v>
      </c>
      <c r="J38" s="127">
        <v>3</v>
      </c>
      <c r="K38" s="29">
        <v>0</v>
      </c>
      <c r="L38" s="29">
        <v>2</v>
      </c>
      <c r="M38" s="66">
        <v>0</v>
      </c>
      <c r="N38" s="127">
        <v>1</v>
      </c>
      <c r="O38" s="29">
        <v>1</v>
      </c>
      <c r="P38" s="29">
        <v>0</v>
      </c>
      <c r="Q38" s="66">
        <v>0</v>
      </c>
      <c r="R38" s="127">
        <v>2</v>
      </c>
      <c r="S38" s="29">
        <v>0</v>
      </c>
      <c r="T38" s="29">
        <v>2</v>
      </c>
      <c r="U38" s="66">
        <v>0</v>
      </c>
      <c r="V38" s="127">
        <v>3</v>
      </c>
      <c r="W38" s="29">
        <v>0</v>
      </c>
      <c r="X38" s="29">
        <v>2</v>
      </c>
      <c r="Y38" s="66">
        <v>0</v>
      </c>
      <c r="Z38" s="127">
        <v>3</v>
      </c>
      <c r="AA38" s="29">
        <v>0</v>
      </c>
      <c r="AB38" s="29">
        <v>2</v>
      </c>
      <c r="AC38" s="66">
        <v>0</v>
      </c>
      <c r="AD38" s="127">
        <v>3</v>
      </c>
      <c r="AE38" s="29">
        <v>0</v>
      </c>
      <c r="AF38" s="29">
        <v>2</v>
      </c>
      <c r="AG38" s="66">
        <v>0</v>
      </c>
      <c r="AH38" s="128"/>
      <c r="AI38" s="68"/>
      <c r="AJ38" s="68"/>
      <c r="AK38" s="69"/>
      <c r="AL38" s="106">
        <f>B38+C38+D38+F38+G38+H38+J38+K38+L38+N38+O38+P38+R38+S38+T38+V38+W38+X38</f>
        <v>26</v>
      </c>
      <c r="AM38" s="110"/>
    </row>
    <row r="39" spans="1:39" s="13" customFormat="1" ht="19.5" customHeight="1">
      <c r="A39" s="131" t="s">
        <v>60</v>
      </c>
      <c r="B39" s="26" t="s">
        <v>97</v>
      </c>
      <c r="C39" s="137" t="s">
        <v>23</v>
      </c>
      <c r="D39" s="138"/>
      <c r="E39" s="27" t="s">
        <v>9</v>
      </c>
      <c r="F39" s="31" t="s">
        <v>98</v>
      </c>
      <c r="G39" s="137" t="s">
        <v>23</v>
      </c>
      <c r="H39" s="138"/>
      <c r="I39" s="32" t="s">
        <v>9</v>
      </c>
      <c r="J39" s="26" t="s">
        <v>99</v>
      </c>
      <c r="K39" s="137" t="s">
        <v>38</v>
      </c>
      <c r="L39" s="138"/>
      <c r="M39" s="27" t="s">
        <v>10</v>
      </c>
      <c r="N39" s="26" t="s">
        <v>61</v>
      </c>
      <c r="O39" s="137" t="s">
        <v>23</v>
      </c>
      <c r="P39" s="138"/>
      <c r="Q39" s="27" t="s">
        <v>9</v>
      </c>
      <c r="R39" s="121"/>
      <c r="S39" s="142"/>
      <c r="T39" s="142"/>
      <c r="U39" s="118"/>
      <c r="V39" s="121"/>
      <c r="W39" s="142"/>
      <c r="X39" s="142"/>
      <c r="Y39" s="118"/>
      <c r="Z39" s="121"/>
      <c r="AA39" s="142"/>
      <c r="AB39" s="142"/>
      <c r="AC39" s="118"/>
      <c r="AD39" s="121"/>
      <c r="AE39" s="142"/>
      <c r="AF39" s="142"/>
      <c r="AG39" s="118"/>
      <c r="AH39" s="33"/>
      <c r="AI39" s="152" t="s">
        <v>42</v>
      </c>
      <c r="AJ39" s="138"/>
      <c r="AK39" s="30"/>
      <c r="AL39" s="146"/>
      <c r="AM39" s="149">
        <v>10</v>
      </c>
    </row>
    <row r="40" spans="1:39" s="13" customFormat="1" ht="72.75" customHeight="1">
      <c r="A40" s="132"/>
      <c r="B40" s="139" t="s">
        <v>75</v>
      </c>
      <c r="C40" s="140"/>
      <c r="D40" s="140"/>
      <c r="E40" s="141"/>
      <c r="F40" s="139" t="s">
        <v>76</v>
      </c>
      <c r="G40" s="140"/>
      <c r="H40" s="140"/>
      <c r="I40" s="141"/>
      <c r="J40" s="139" t="s">
        <v>77</v>
      </c>
      <c r="K40" s="140"/>
      <c r="L40" s="140"/>
      <c r="M40" s="141"/>
      <c r="N40" s="139" t="s">
        <v>78</v>
      </c>
      <c r="O40" s="140"/>
      <c r="P40" s="140"/>
      <c r="Q40" s="141"/>
      <c r="R40" s="143"/>
      <c r="S40" s="144"/>
      <c r="T40" s="144"/>
      <c r="U40" s="145"/>
      <c r="V40" s="143"/>
      <c r="W40" s="144"/>
      <c r="X40" s="144"/>
      <c r="Y40" s="145"/>
      <c r="Z40" s="143"/>
      <c r="AA40" s="144"/>
      <c r="AB40" s="144"/>
      <c r="AC40" s="145"/>
      <c r="AD40" s="143"/>
      <c r="AE40" s="144"/>
      <c r="AF40" s="144"/>
      <c r="AG40" s="145"/>
      <c r="AH40" s="60" t="s">
        <v>41</v>
      </c>
      <c r="AI40" s="61"/>
      <c r="AJ40" s="61"/>
      <c r="AK40" s="62"/>
      <c r="AL40" s="147"/>
      <c r="AM40" s="150"/>
    </row>
    <row r="41" spans="1:39" s="13" customFormat="1" ht="13.5" customHeight="1" thickBot="1">
      <c r="A41" s="132"/>
      <c r="B41" s="4"/>
      <c r="C41" s="2"/>
      <c r="D41" s="2"/>
      <c r="E41" s="3"/>
      <c r="F41" s="10" t="s">
        <v>13</v>
      </c>
      <c r="G41" s="8"/>
      <c r="H41" s="8"/>
      <c r="I41" s="9"/>
      <c r="J41" s="4"/>
      <c r="K41" s="2"/>
      <c r="L41" s="2"/>
      <c r="M41" s="3"/>
      <c r="N41" s="4"/>
      <c r="O41" s="2"/>
      <c r="P41" s="2"/>
      <c r="Q41" s="3"/>
      <c r="R41" s="130"/>
      <c r="S41" s="124"/>
      <c r="T41" s="124"/>
      <c r="U41" s="124"/>
      <c r="V41" s="130"/>
      <c r="W41" s="124"/>
      <c r="X41" s="124"/>
      <c r="Y41" s="124"/>
      <c r="Z41" s="130"/>
      <c r="AA41" s="124"/>
      <c r="AB41" s="124"/>
      <c r="AC41" s="124"/>
      <c r="AD41" s="130"/>
      <c r="AE41" s="124"/>
      <c r="AF41" s="124"/>
      <c r="AG41" s="124"/>
      <c r="AH41" s="11"/>
      <c r="AI41" s="6"/>
      <c r="AJ41" s="6"/>
      <c r="AK41" s="7"/>
      <c r="AL41" s="148"/>
      <c r="AM41" s="151"/>
    </row>
    <row r="42" spans="1:39" s="13" customFormat="1" ht="19.5" customHeight="1" thickBot="1">
      <c r="A42" s="133"/>
      <c r="B42" s="18">
        <v>4</v>
      </c>
      <c r="C42" s="19">
        <v>0</v>
      </c>
      <c r="D42" s="19">
        <v>3</v>
      </c>
      <c r="E42" s="20">
        <v>0</v>
      </c>
      <c r="F42" s="34">
        <v>4</v>
      </c>
      <c r="G42" s="35">
        <v>0</v>
      </c>
      <c r="H42" s="35">
        <v>3</v>
      </c>
      <c r="I42" s="36">
        <v>0</v>
      </c>
      <c r="J42" s="18">
        <v>3</v>
      </c>
      <c r="K42" s="19">
        <v>0</v>
      </c>
      <c r="L42" s="19">
        <v>3</v>
      </c>
      <c r="M42" s="20">
        <v>0</v>
      </c>
      <c r="N42" s="18">
        <v>4</v>
      </c>
      <c r="O42" s="19">
        <v>0</v>
      </c>
      <c r="P42" s="19">
        <v>3</v>
      </c>
      <c r="Q42" s="20">
        <v>0</v>
      </c>
      <c r="R42" s="87"/>
      <c r="S42" s="88"/>
      <c r="T42" s="88"/>
      <c r="U42" s="88"/>
      <c r="V42" s="87"/>
      <c r="W42" s="88"/>
      <c r="X42" s="88"/>
      <c r="Y42" s="88"/>
      <c r="Z42" s="87"/>
      <c r="AA42" s="88"/>
      <c r="AB42" s="88"/>
      <c r="AC42" s="88"/>
      <c r="AD42" s="87"/>
      <c r="AE42" s="88"/>
      <c r="AF42" s="88"/>
      <c r="AG42" s="88"/>
      <c r="AH42" s="21">
        <v>0</v>
      </c>
      <c r="AI42" s="22">
        <v>0</v>
      </c>
      <c r="AJ42" s="22">
        <v>0</v>
      </c>
      <c r="AK42" s="23">
        <v>0</v>
      </c>
      <c r="AL42" s="129">
        <f>B42+C42+D42+F42+G42+H42+J42+K42+L42+N42+O42+P42</f>
        <v>27</v>
      </c>
      <c r="AM42" s="12"/>
    </row>
    <row r="44" spans="2:33" ht="18">
      <c r="B44" s="181" t="s">
        <v>37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19" t="s">
        <v>51</v>
      </c>
      <c r="T44" s="63"/>
      <c r="U44" s="38"/>
      <c r="V44" s="38"/>
      <c r="W44" s="38"/>
      <c r="X44" s="13"/>
      <c r="Y44" s="13"/>
      <c r="Z44" s="13"/>
      <c r="AA44" s="13"/>
      <c r="AB44" s="45"/>
      <c r="AD44" s="40" t="s">
        <v>15</v>
      </c>
      <c r="AE44" s="41"/>
      <c r="AF44" s="42"/>
      <c r="AG44" s="42"/>
    </row>
    <row r="45" spans="19:28" ht="15.75" thickBot="1">
      <c r="S45" s="39" t="s">
        <v>52</v>
      </c>
      <c r="T45" s="64"/>
      <c r="U45" s="64"/>
      <c r="V45" s="64"/>
      <c r="W45" s="64"/>
      <c r="X45" s="13"/>
      <c r="Y45" s="13"/>
      <c r="Z45" s="13"/>
      <c r="AA45" s="13"/>
      <c r="AB45" s="45"/>
    </row>
    <row r="46" spans="19:33" ht="15.75">
      <c r="S46" s="39" t="s">
        <v>53</v>
      </c>
      <c r="T46" s="120"/>
      <c r="U46" s="120"/>
      <c r="V46" s="120"/>
      <c r="W46" s="120"/>
      <c r="X46" s="120"/>
      <c r="Y46" s="120"/>
      <c r="Z46" s="120"/>
      <c r="AA46" s="120"/>
      <c r="AB46" s="13"/>
      <c r="AD46" s="43" t="s">
        <v>16</v>
      </c>
      <c r="AE46" s="190" t="s">
        <v>22</v>
      </c>
      <c r="AF46" s="191"/>
      <c r="AG46" s="44" t="s">
        <v>17</v>
      </c>
    </row>
    <row r="47" spans="19:33" ht="15">
      <c r="S47" s="39" t="s">
        <v>54</v>
      </c>
      <c r="T47" s="120"/>
      <c r="U47" s="120"/>
      <c r="V47" s="120"/>
      <c r="W47" s="120"/>
      <c r="X47" s="120"/>
      <c r="Y47" s="120"/>
      <c r="Z47" s="120"/>
      <c r="AA47" s="120"/>
      <c r="AD47" s="175" t="s">
        <v>18</v>
      </c>
      <c r="AE47" s="176"/>
      <c r="AF47" s="176"/>
      <c r="AG47" s="177"/>
    </row>
    <row r="48" spans="19:33" ht="15">
      <c r="S48" s="39" t="s">
        <v>55</v>
      </c>
      <c r="T48" s="120"/>
      <c r="U48" s="120"/>
      <c r="V48" s="120"/>
      <c r="W48" s="120"/>
      <c r="X48" s="120"/>
      <c r="Y48" s="120"/>
      <c r="Z48" s="120"/>
      <c r="AA48" s="120"/>
      <c r="AD48" s="178"/>
      <c r="AE48" s="179"/>
      <c r="AF48" s="179"/>
      <c r="AG48" s="180"/>
    </row>
    <row r="49" spans="19:33" ht="15.75" thickBot="1">
      <c r="S49" s="39" t="s">
        <v>56</v>
      </c>
      <c r="T49" s="120"/>
      <c r="U49" s="120"/>
      <c r="V49" s="120"/>
      <c r="W49" s="120"/>
      <c r="X49" s="120"/>
      <c r="Y49" s="120"/>
      <c r="Z49" s="120"/>
      <c r="AA49" s="120"/>
      <c r="AD49" s="46" t="s">
        <v>19</v>
      </c>
      <c r="AE49" s="47" t="s">
        <v>20</v>
      </c>
      <c r="AF49" s="47" t="s">
        <v>21</v>
      </c>
      <c r="AG49" s="48" t="s">
        <v>59</v>
      </c>
    </row>
    <row r="50" spans="19:27" ht="15">
      <c r="S50" s="39" t="s">
        <v>57</v>
      </c>
      <c r="T50" s="120"/>
      <c r="U50" s="120"/>
      <c r="V50" s="120"/>
      <c r="W50" s="120"/>
      <c r="X50" s="120"/>
      <c r="Y50" s="120"/>
      <c r="Z50" s="120"/>
      <c r="AA50" s="120"/>
    </row>
  </sheetData>
  <sheetProtection/>
  <mergeCells count="163">
    <mergeCell ref="C35:D35"/>
    <mergeCell ref="B36:E36"/>
    <mergeCell ref="F36:I36"/>
    <mergeCell ref="AM27:AM29"/>
    <mergeCell ref="AL27:AL29"/>
    <mergeCell ref="G35:H35"/>
    <mergeCell ref="K35:L35"/>
    <mergeCell ref="O35:P35"/>
    <mergeCell ref="AE35:AF35"/>
    <mergeCell ref="F28:I28"/>
    <mergeCell ref="J32:M32"/>
    <mergeCell ref="AI31:AJ31"/>
    <mergeCell ref="C5:D5"/>
    <mergeCell ref="F23:I23"/>
    <mergeCell ref="G22:H22"/>
    <mergeCell ref="AL31:AL33"/>
    <mergeCell ref="AM31:AM33"/>
    <mergeCell ref="AE31:AF31"/>
    <mergeCell ref="AD32:AG32"/>
    <mergeCell ref="Z28:AC28"/>
    <mergeCell ref="O5:P5"/>
    <mergeCell ref="G5:H5"/>
    <mergeCell ref="K5:L5"/>
    <mergeCell ref="J6:M6"/>
    <mergeCell ref="AE46:AF46"/>
    <mergeCell ref="AA5:AB5"/>
    <mergeCell ref="Z6:AC6"/>
    <mergeCell ref="Z23:AC23"/>
    <mergeCell ref="AA27:AB27"/>
    <mergeCell ref="B26:AK26"/>
    <mergeCell ref="AA18:AB18"/>
    <mergeCell ref="Z19:AC19"/>
    <mergeCell ref="W18:X18"/>
    <mergeCell ref="S27:T27"/>
    <mergeCell ref="R23:U23"/>
    <mergeCell ref="AA22:AB22"/>
    <mergeCell ref="S31:T31"/>
    <mergeCell ref="V32:Y32"/>
    <mergeCell ref="Z36:AC36"/>
    <mergeCell ref="Z40:AC40"/>
    <mergeCell ref="AA39:AB39"/>
    <mergeCell ref="W31:X31"/>
    <mergeCell ref="R32:U32"/>
    <mergeCell ref="AA31:AB31"/>
    <mergeCell ref="AE9:AF9"/>
    <mergeCell ref="AD10:AG10"/>
    <mergeCell ref="W14:X14"/>
    <mergeCell ref="O14:P14"/>
    <mergeCell ref="AI14:AJ14"/>
    <mergeCell ref="O9:P9"/>
    <mergeCell ref="Z10:AC10"/>
    <mergeCell ref="V10:Y10"/>
    <mergeCell ref="B2:AG2"/>
    <mergeCell ref="C27:D27"/>
    <mergeCell ref="G27:H27"/>
    <mergeCell ref="K27:L27"/>
    <mergeCell ref="O27:P27"/>
    <mergeCell ref="S22:T22"/>
    <mergeCell ref="W22:X22"/>
    <mergeCell ref="V23:Y23"/>
    <mergeCell ref="B4:AK4"/>
    <mergeCell ref="B13:AK13"/>
    <mergeCell ref="S18:T18"/>
    <mergeCell ref="AD47:AG48"/>
    <mergeCell ref="J23:M23"/>
    <mergeCell ref="W27:X27"/>
    <mergeCell ref="N23:Q23"/>
    <mergeCell ref="J28:M28"/>
    <mergeCell ref="K31:L31"/>
    <mergeCell ref="O31:P31"/>
    <mergeCell ref="V28:Y28"/>
    <mergeCell ref="B44:R44"/>
    <mergeCell ref="O22:P22"/>
    <mergeCell ref="K22:L22"/>
    <mergeCell ref="N19:Q19"/>
    <mergeCell ref="J19:M19"/>
    <mergeCell ref="K9:L9"/>
    <mergeCell ref="J15:M15"/>
    <mergeCell ref="O18:P18"/>
    <mergeCell ref="N10:Q10"/>
    <mergeCell ref="N15:Q15"/>
    <mergeCell ref="J10:M10"/>
    <mergeCell ref="K18:L18"/>
    <mergeCell ref="B15:E15"/>
    <mergeCell ref="F15:I15"/>
    <mergeCell ref="K14:L14"/>
    <mergeCell ref="C18:D18"/>
    <mergeCell ref="B19:E19"/>
    <mergeCell ref="G14:H14"/>
    <mergeCell ref="G18:H18"/>
    <mergeCell ref="C14:D14"/>
    <mergeCell ref="C31:D31"/>
    <mergeCell ref="G31:H31"/>
    <mergeCell ref="B32:E32"/>
    <mergeCell ref="F32:I32"/>
    <mergeCell ref="F19:I19"/>
    <mergeCell ref="F10:I10"/>
    <mergeCell ref="B28:E28"/>
    <mergeCell ref="B10:E10"/>
    <mergeCell ref="B23:E23"/>
    <mergeCell ref="C22:D22"/>
    <mergeCell ref="AE5:AF5"/>
    <mergeCell ref="AH3:AK3"/>
    <mergeCell ref="S5:T5"/>
    <mergeCell ref="W9:X9"/>
    <mergeCell ref="AI27:AJ27"/>
    <mergeCell ref="AE22:AF22"/>
    <mergeCell ref="AD23:AG23"/>
    <mergeCell ref="AA14:AB14"/>
    <mergeCell ref="S14:T14"/>
    <mergeCell ref="W5:X5"/>
    <mergeCell ref="Z15:AC15"/>
    <mergeCell ref="B6:E6"/>
    <mergeCell ref="F6:I6"/>
    <mergeCell ref="N6:Q6"/>
    <mergeCell ref="AA9:AB9"/>
    <mergeCell ref="C9:D9"/>
    <mergeCell ref="G9:H9"/>
    <mergeCell ref="S9:T9"/>
    <mergeCell ref="R10:U10"/>
    <mergeCell ref="AM18:AM20"/>
    <mergeCell ref="AM22:AM24"/>
    <mergeCell ref="AL22:AL24"/>
    <mergeCell ref="AI22:AJ22"/>
    <mergeCell ref="AI18:AJ18"/>
    <mergeCell ref="AI5:AJ5"/>
    <mergeCell ref="AI9:AJ9"/>
    <mergeCell ref="J36:M36"/>
    <mergeCell ref="N36:Q36"/>
    <mergeCell ref="V6:Y6"/>
    <mergeCell ref="AD6:AG6"/>
    <mergeCell ref="V15:Y15"/>
    <mergeCell ref="AE18:AF18"/>
    <mergeCell ref="V19:Y19"/>
    <mergeCell ref="AD19:AG19"/>
    <mergeCell ref="R28:U28"/>
    <mergeCell ref="V36:Y36"/>
    <mergeCell ref="AM39:AM41"/>
    <mergeCell ref="AI39:AJ39"/>
    <mergeCell ref="AE39:AF39"/>
    <mergeCell ref="AD40:AG40"/>
    <mergeCell ref="AH32:AK32"/>
    <mergeCell ref="S35:T35"/>
    <mergeCell ref="W35:X35"/>
    <mergeCell ref="AA35:AB35"/>
    <mergeCell ref="Z32:AC32"/>
    <mergeCell ref="AI35:AJ35"/>
    <mergeCell ref="AD36:AG36"/>
    <mergeCell ref="W39:X39"/>
    <mergeCell ref="V40:Y40"/>
    <mergeCell ref="S39:T39"/>
    <mergeCell ref="R40:U40"/>
    <mergeCell ref="AL39:AL41"/>
    <mergeCell ref="A39:A42"/>
    <mergeCell ref="AH36:AK36"/>
    <mergeCell ref="G39:H39"/>
    <mergeCell ref="F40:I40"/>
    <mergeCell ref="C39:D39"/>
    <mergeCell ref="B40:E40"/>
    <mergeCell ref="O39:P39"/>
    <mergeCell ref="N40:Q40"/>
    <mergeCell ref="K39:L39"/>
    <mergeCell ref="J40:M40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2014-03-21T09:34:12Z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AMHFDVQSNDYS-21-274</vt:lpwstr>
  </property>
  <property fmtid="{D5CDD505-2E9C-101B-9397-08002B2CF9AE}" pid="4" name="_dlc_DocIdItemGu">
    <vt:lpwstr>785bea34-fb4e-4bf8-a8f1-02f6db463d72</vt:lpwstr>
  </property>
  <property fmtid="{D5CDD505-2E9C-101B-9397-08002B2CF9AE}" pid="5" name="_dlc_DocIdU">
    <vt:lpwstr>https://www.uni-ruse.bg/education/students/_layouts/15/DocIdRedir.aspx?ID=AMHFDVQSNDYS-21-274, AMHFDVQSNDYS-21-274</vt:lpwstr>
  </property>
</Properties>
</file>